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<sst xmlns="http://schemas.openxmlformats.org/spreadsheetml/2006/main" count="1866" uniqueCount="71">
  <si>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</si>
  <si>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</si>
  <si>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</si>
  <si>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</si>
  <si>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</si>
  <si>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</si>
  <si>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</si>
  <si>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</si>
  <si>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</si>
  <si>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</si>
  <si>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</si>
  <si>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</si>
  <si>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</si>
  <si>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</si>
  <si>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</si>
  <si>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</si>
  <si>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</si>
  <si>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</si>
  <si>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</si>
  <si>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</si>
  <si>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</si>
  <si>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</si>
  <si>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</si>
  <si>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</si>
  <si>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</si>
  <si>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</si>
  <si>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</si>
  <si>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</si>
  <si>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</si>
  <si>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</si>
  <si>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</si>
  <si>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</si>
  <si>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</si>
  <si>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</si>
  <si>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</si>
  <si>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</si>
  <si>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</si>
  <si>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</si>
  <si>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</si>
  <si>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</si>
  <si>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</si>
  <si>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</si>
  <si>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</si>
  <si>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</si>
  <si>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</si>
  <si>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</si>
  <si>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</si>
  <si>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</si>
  <si>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</si>
  <si>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</si>
  <si>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</si>
  <si>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</si>
  <si>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</si>
  <si>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</si>
  <si>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</si>
  <si>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</si>
  <si>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</si>
  <si>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</si>
  <si>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</si>
  <si>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</si>
  <si>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</si>
  <si>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</si>
  <si>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</si>
  <si>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</si>
  <si>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</si>
  <si>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</si>
  <si>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</si>
  <si>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</si>
  <si>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</si>
  <si>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</si>
  <si>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AVGUST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</si>
</sst>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411">
      <selection activeCell="AG413" sqref="AG413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6.574218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AB393-D393-F393-H393-J393-L393-N393-P393</f>
        <v>1065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AB396-D396-F396-H396-J396-L396-N396-P396</f>
        <v>577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73">
        <f>AB399-D399-F399-H399-J399-L399-N399-P399</f>
        <v>0</v>
      </c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AB402-D402-F402-H402-J402-L402-N402-P402</f>
        <v>469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>
        <v>8087</v>
      </c>
      <c r="I417" s="22" t="s">
        <v>24</v>
      </c>
      <c r="J417" s="56">
        <v>8754</v>
      </c>
      <c r="K417" s="22" t="s">
        <v>24</v>
      </c>
      <c r="L417" s="56">
        <v>9385</v>
      </c>
      <c r="M417" s="22" t="s">
        <v>24</v>
      </c>
      <c r="N417" s="56">
        <v>11495</v>
      </c>
      <c r="O417" s="22" t="s">
        <v>24</v>
      </c>
      <c r="P417" s="56">
        <v>13010</v>
      </c>
      <c r="Q417" s="22" t="s">
        <v>24</v>
      </c>
      <c r="R417" s="56">
        <v>12890</v>
      </c>
      <c r="S417" s="22" t="s">
        <v>24</v>
      </c>
      <c r="T417" s="56"/>
      <c r="U417" s="22"/>
      <c r="V417" s="56"/>
      <c r="W417" s="22"/>
      <c r="X417" s="56"/>
      <c r="Y417" s="22"/>
      <c r="Z417" s="61"/>
      <c r="AA417" s="46"/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>
        <f>H417-F417</f>
        <v>958</v>
      </c>
      <c r="I418" s="30">
        <f>H418/F417</f>
        <v>0.13438069855519708</v>
      </c>
      <c r="J418" s="65">
        <f>J417-H417</f>
        <v>667</v>
      </c>
      <c r="K418" s="30">
        <f>J418/H417</f>
        <v>0.08247805119327316</v>
      </c>
      <c r="L418" s="65">
        <f>L417-J417</f>
        <v>631</v>
      </c>
      <c r="M418" s="30">
        <f>L418/J417</f>
        <v>0.07208133424720128</v>
      </c>
      <c r="N418" s="57">
        <f>N417-L417</f>
        <v>2110</v>
      </c>
      <c r="O418" s="39">
        <f>N418/L417</f>
        <v>0.22482685135855088</v>
      </c>
      <c r="P418" s="57">
        <f>P417-N417</f>
        <v>1515</v>
      </c>
      <c r="Q418" s="39">
        <f>P418/N417</f>
        <v>0.13179643323183993</v>
      </c>
      <c r="R418" s="57">
        <f>R417-P417</f>
        <v>-120</v>
      </c>
      <c r="S418" s="39">
        <f>R418/P417</f>
        <v>-0.009223674096848577</v>
      </c>
      <c r="T418" s="57"/>
      <c r="U418" s="39"/>
      <c r="V418" s="57"/>
      <c r="W418" s="39"/>
      <c r="X418" s="57"/>
      <c r="Y418" s="39"/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>
        <f>H417-H390</f>
        <v>2446</v>
      </c>
      <c r="I419" s="31">
        <f>H419/H390</f>
        <v>0.43361106186846304</v>
      </c>
      <c r="J419" s="58">
        <f>J417-J390</f>
        <v>3310</v>
      </c>
      <c r="K419" s="31">
        <f>J419/J390</f>
        <v>0.6080088170462895</v>
      </c>
      <c r="L419" s="58">
        <f>L417-L390</f>
        <v>4066</v>
      </c>
      <c r="M419" s="31">
        <f>L419/L390</f>
        <v>0.7644294040233126</v>
      </c>
      <c r="N419" s="58">
        <f>N417-N390</f>
        <v>6104</v>
      </c>
      <c r="O419" s="31">
        <f>N419/N390</f>
        <v>1.1322574661472824</v>
      </c>
      <c r="P419" s="58">
        <f>P417-P390</f>
        <v>7730</v>
      </c>
      <c r="Q419" s="31">
        <f>P419/P390</f>
        <v>1.4640151515151516</v>
      </c>
      <c r="R419" s="58">
        <f>R417-R390</f>
        <v>7661</v>
      </c>
      <c r="S419" s="31">
        <f>R419/R390</f>
        <v>1.4650984891948748</v>
      </c>
      <c r="T419" s="58"/>
      <c r="U419" s="31"/>
      <c r="V419" s="58"/>
      <c r="W419" s="31"/>
      <c r="X419" s="58"/>
      <c r="Y419" s="31"/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>
        <v>309</v>
      </c>
      <c r="I420" s="23" t="s">
        <v>24</v>
      </c>
      <c r="J420" s="59">
        <v>219</v>
      </c>
      <c r="K420" s="23" t="s">
        <v>24</v>
      </c>
      <c r="L420" s="59">
        <v>282</v>
      </c>
      <c r="M420" s="23" t="s">
        <v>24</v>
      </c>
      <c r="N420" s="59">
        <v>326</v>
      </c>
      <c r="O420" s="23" t="s">
        <v>24</v>
      </c>
      <c r="P420" s="59">
        <v>313</v>
      </c>
      <c r="Q420" s="23" t="s">
        <v>24</v>
      </c>
      <c r="R420" s="59">
        <v>343</v>
      </c>
      <c r="S420" s="23" t="s">
        <v>24</v>
      </c>
      <c r="T420" s="59"/>
      <c r="U420" s="23"/>
      <c r="V420" s="59"/>
      <c r="W420" s="23"/>
      <c r="X420" s="59"/>
      <c r="Y420" s="23"/>
      <c r="Z420" s="63"/>
      <c r="AA420" s="46"/>
      <c r="AB420" s="27">
        <f>D420+F420+H420+J420+L420+N420+P420+R420+T420+V420+X420+Z420</f>
        <v>2481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>
        <f>H420-F420</f>
        <v>-54</v>
      </c>
      <c r="I421" s="30">
        <f>H421/F420</f>
        <v>-0.1487603305785124</v>
      </c>
      <c r="J421" s="65">
        <f>J420-H420</f>
        <v>-90</v>
      </c>
      <c r="K421" s="30">
        <f>J421/H420</f>
        <v>-0.2912621359223301</v>
      </c>
      <c r="L421" s="65">
        <f>L420-J420</f>
        <v>63</v>
      </c>
      <c r="M421" s="30">
        <f>L421/J420</f>
        <v>0.2876712328767123</v>
      </c>
      <c r="N421" s="57">
        <f>N420-L420</f>
        <v>44</v>
      </c>
      <c r="O421" s="39">
        <f>N421/L420</f>
        <v>0.15602836879432624</v>
      </c>
      <c r="P421" s="57">
        <f>P420-N420</f>
        <v>-13</v>
      </c>
      <c r="Q421" s="39">
        <f>P421/N420</f>
        <v>-0.03987730061349693</v>
      </c>
      <c r="R421" s="57">
        <f>R420-P420</f>
        <v>30</v>
      </c>
      <c r="S421" s="39">
        <f>R421/P420</f>
        <v>0.09584664536741214</v>
      </c>
      <c r="T421" s="57"/>
      <c r="U421" s="39"/>
      <c r="V421" s="57"/>
      <c r="W421" s="39"/>
      <c r="X421" s="57"/>
      <c r="Y421" s="39"/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>
        <f>H420-H393</f>
        <v>172</v>
      </c>
      <c r="I422" s="31">
        <f>H422/H393</f>
        <v>1.2554744525547445</v>
      </c>
      <c r="J422" s="58">
        <f>J420-J393</f>
        <v>86</v>
      </c>
      <c r="K422" s="31">
        <f>J422/J393</f>
        <v>0.6466165413533834</v>
      </c>
      <c r="L422" s="58">
        <f>L420-L393</f>
        <v>160</v>
      </c>
      <c r="M422" s="31">
        <f>L422/L393</f>
        <v>1.3114754098360655</v>
      </c>
      <c r="N422" s="58">
        <f>N420-N393</f>
        <v>4</v>
      </c>
      <c r="O422" s="31">
        <f>N422/N393</f>
        <v>0.012422360248447204</v>
      </c>
      <c r="P422" s="58">
        <f>P420-P393</f>
        <v>126</v>
      </c>
      <c r="Q422" s="31">
        <f>P422/P393</f>
        <v>0.6737967914438503</v>
      </c>
      <c r="R422" s="58">
        <f>R420-R393</f>
        <v>153</v>
      </c>
      <c r="S422" s="31">
        <f>R422/R393</f>
        <v>0.8052631578947368</v>
      </c>
      <c r="T422" s="58"/>
      <c r="U422" s="31"/>
      <c r="V422" s="58"/>
      <c r="W422" s="31"/>
      <c r="X422" s="58"/>
      <c r="Y422" s="31"/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>
        <v>128</v>
      </c>
      <c r="I423" s="23" t="s">
        <v>24</v>
      </c>
      <c r="J423" s="60">
        <v>111</v>
      </c>
      <c r="K423" s="23" t="s">
        <v>24</v>
      </c>
      <c r="L423" s="60">
        <v>138</v>
      </c>
      <c r="M423" s="23" t="s">
        <v>24</v>
      </c>
      <c r="N423" s="60">
        <v>140</v>
      </c>
      <c r="O423" s="23" t="s">
        <v>24</v>
      </c>
      <c r="P423" s="60">
        <v>118</v>
      </c>
      <c r="Q423" s="23" t="s">
        <v>24</v>
      </c>
      <c r="R423" s="60">
        <v>147</v>
      </c>
      <c r="S423" s="23" t="s">
        <v>24</v>
      </c>
      <c r="T423" s="60"/>
      <c r="U423" s="23"/>
      <c r="V423" s="60"/>
      <c r="W423" s="23"/>
      <c r="X423" s="60"/>
      <c r="Y423" s="23"/>
      <c r="Z423" s="64"/>
      <c r="AA423" s="46"/>
      <c r="AB423" s="27">
        <f>D423+F423+H423+J423+L423+N423+P423+R423+T423+V423+X423+Z423</f>
        <v>971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>
        <f>H423-F423</f>
        <v>47</v>
      </c>
      <c r="I424" s="30">
        <f>H424/F423</f>
        <v>0.5802469135802469</v>
      </c>
      <c r="J424" s="65">
        <f>J423-H423</f>
        <v>-17</v>
      </c>
      <c r="K424" s="30">
        <f>J424/H423</f>
        <v>-0.1328125</v>
      </c>
      <c r="L424" s="65">
        <f>L423-J423</f>
        <v>27</v>
      </c>
      <c r="M424" s="30">
        <f>L424/J423</f>
        <v>0.24324324324324326</v>
      </c>
      <c r="N424" s="57">
        <f>N423-L423</f>
        <v>2</v>
      </c>
      <c r="O424" s="39">
        <f>N424/L423</f>
        <v>0.014492753623188406</v>
      </c>
      <c r="P424" s="57">
        <f>P423-N423</f>
        <v>-22</v>
      </c>
      <c r="Q424" s="39">
        <f>P424/N423</f>
        <v>-0.15714285714285714</v>
      </c>
      <c r="R424" s="57">
        <f>R423-P423</f>
        <v>29</v>
      </c>
      <c r="S424" s="39">
        <f>R424/P423</f>
        <v>0.2457627118644068</v>
      </c>
      <c r="T424" s="57"/>
      <c r="U424" s="39"/>
      <c r="V424" s="57"/>
      <c r="W424" s="39"/>
      <c r="X424" s="57"/>
      <c r="Y424" s="39"/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>
        <f>H423-H396</f>
        <v>1</v>
      </c>
      <c r="I425" s="31">
        <f>H425/H396</f>
        <v>0.007874015748031496</v>
      </c>
      <c r="J425" s="58">
        <f>J423-J396</f>
        <v>4</v>
      </c>
      <c r="K425" s="31">
        <f>J425/J396</f>
        <v>0.037383177570093455</v>
      </c>
      <c r="L425" s="58">
        <f>L423-L396</f>
        <v>42</v>
      </c>
      <c r="M425" s="31">
        <f>L425/L396</f>
        <v>0.4375</v>
      </c>
      <c r="N425" s="58">
        <f>N423-N396</f>
        <v>40</v>
      </c>
      <c r="O425" s="31">
        <f>N425/N396</f>
        <v>0.4</v>
      </c>
      <c r="P425" s="58">
        <f>P423-P396</f>
        <v>34</v>
      </c>
      <c r="Q425" s="31">
        <f>P425/P396</f>
        <v>0.40476190476190477</v>
      </c>
      <c r="R425" s="58">
        <f>R423-R396</f>
        <v>64</v>
      </c>
      <c r="S425" s="31">
        <f>R425/R396</f>
        <v>0.7710843373493976</v>
      </c>
      <c r="T425" s="58"/>
      <c r="U425" s="31"/>
      <c r="V425" s="58"/>
      <c r="W425" s="31"/>
      <c r="X425" s="58"/>
      <c r="Y425" s="31"/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>
        <v>0</v>
      </c>
      <c r="I426" s="23" t="s">
        <v>24</v>
      </c>
      <c r="J426" s="60">
        <v>0</v>
      </c>
      <c r="K426" s="23" t="s">
        <v>24</v>
      </c>
      <c r="L426" s="60">
        <v>0</v>
      </c>
      <c r="M426" s="23" t="s">
        <v>24</v>
      </c>
      <c r="N426" s="60">
        <v>0</v>
      </c>
      <c r="O426" s="23" t="s">
        <v>24</v>
      </c>
      <c r="P426" s="60">
        <v>0</v>
      </c>
      <c r="Q426" s="23" t="s">
        <v>24</v>
      </c>
      <c r="R426" s="60">
        <v>0</v>
      </c>
      <c r="S426" s="23" t="s">
        <v>24</v>
      </c>
      <c r="T426" s="60"/>
      <c r="U426" s="23"/>
      <c r="V426" s="60"/>
      <c r="W426" s="23"/>
      <c r="X426" s="60"/>
      <c r="Y426" s="23"/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>
        <f>H426-F426</f>
        <v>0</v>
      </c>
      <c r="I427" s="30"/>
      <c r="J427" s="65">
        <f>J426-H426</f>
        <v>0</v>
      </c>
      <c r="K427" s="30"/>
      <c r="L427" s="65">
        <f>L426-J426</f>
        <v>0</v>
      </c>
      <c r="M427" s="30"/>
      <c r="N427" s="57">
        <f>N426-L426</f>
        <v>0</v>
      </c>
      <c r="O427" s="39"/>
      <c r="P427" s="57">
        <f>P426-N426</f>
        <v>0</v>
      </c>
      <c r="Q427" s="39"/>
      <c r="R427" s="57">
        <f>R426-P426</f>
        <v>0</v>
      </c>
      <c r="S427" s="39"/>
      <c r="T427" s="57"/>
      <c r="U427" s="39"/>
      <c r="V427" s="57"/>
      <c r="W427" s="39"/>
      <c r="X427" s="57"/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>
        <f>H426-H399</f>
        <v>0</v>
      </c>
      <c r="I428" s="31"/>
      <c r="J428" s="58">
        <f>J426-J399</f>
        <v>0</v>
      </c>
      <c r="K428" s="31"/>
      <c r="L428" s="58">
        <f>L426-L399</f>
        <v>0</v>
      </c>
      <c r="M428" s="31"/>
      <c r="N428" s="58">
        <f>N426-N399</f>
        <v>0</v>
      </c>
      <c r="O428" s="31"/>
      <c r="P428" s="58">
        <f>P426-P399</f>
        <v>0</v>
      </c>
      <c r="Q428" s="31"/>
      <c r="R428" s="58">
        <f>R426-R399</f>
        <v>0</v>
      </c>
      <c r="S428" s="31"/>
      <c r="T428" s="58"/>
      <c r="U428" s="31"/>
      <c r="V428" s="58"/>
      <c r="W428" s="31"/>
      <c r="X428" s="58"/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>
        <v>99</v>
      </c>
      <c r="I429" s="23" t="s">
        <v>24</v>
      </c>
      <c r="J429" s="60">
        <v>82</v>
      </c>
      <c r="K429" s="23" t="s">
        <v>24</v>
      </c>
      <c r="L429" s="60">
        <v>97</v>
      </c>
      <c r="M429" s="23" t="s">
        <v>24</v>
      </c>
      <c r="N429" s="60">
        <v>23</v>
      </c>
      <c r="O429" s="23" t="s">
        <v>24</v>
      </c>
      <c r="P429" s="60">
        <v>44</v>
      </c>
      <c r="Q429" s="23" t="s">
        <v>24</v>
      </c>
      <c r="R429" s="60">
        <v>40</v>
      </c>
      <c r="S429" s="23" t="s">
        <v>24</v>
      </c>
      <c r="T429" s="60"/>
      <c r="U429" s="23"/>
      <c r="V429" s="60"/>
      <c r="W429" s="23"/>
      <c r="X429" s="60"/>
      <c r="Y429" s="23"/>
      <c r="Z429" s="64"/>
      <c r="AA429" s="46"/>
      <c r="AB429" s="27">
        <f>D429+F429+H429+J429+L429+N429+P429+R429+T429+V429+X429+Z429</f>
        <v>603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>
        <f>H429-F429</f>
        <v>10</v>
      </c>
      <c r="I430" s="30">
        <f>H430/F429</f>
        <v>0.11235955056179775</v>
      </c>
      <c r="J430" s="65">
        <f>J429-H429</f>
        <v>-17</v>
      </c>
      <c r="K430" s="30">
        <f>J430/H429</f>
        <v>-0.1717171717171717</v>
      </c>
      <c r="L430" s="65">
        <f>L429-J429</f>
        <v>15</v>
      </c>
      <c r="M430" s="30">
        <f>L430/J429</f>
        <v>0.18292682926829268</v>
      </c>
      <c r="N430" s="57">
        <f>N429-L429</f>
        <v>-74</v>
      </c>
      <c r="O430" s="39">
        <f>N430/L429</f>
        <v>-0.7628865979381443</v>
      </c>
      <c r="P430" s="57">
        <f>P429-N429</f>
        <v>21</v>
      </c>
      <c r="Q430" s="39">
        <f>P430/N429</f>
        <v>0.9130434782608695</v>
      </c>
      <c r="R430" s="57">
        <f>R429-P429</f>
        <v>-4</v>
      </c>
      <c r="S430" s="39">
        <f>R430/P429</f>
        <v>-0.09090909090909091</v>
      </c>
      <c r="T430" s="57"/>
      <c r="U430" s="39"/>
      <c r="V430" s="57"/>
      <c r="W430" s="39"/>
      <c r="X430" s="57"/>
      <c r="Y430" s="39"/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>
        <f>H429-H402</f>
        <v>7</v>
      </c>
      <c r="I431" s="31">
        <f>H431/H402</f>
        <v>0.07608695652173914</v>
      </c>
      <c r="J431" s="58">
        <f>J429-J402</f>
        <v>20</v>
      </c>
      <c r="K431" s="31">
        <f>J431/J402</f>
        <v>0.3225806451612903</v>
      </c>
      <c r="L431" s="58">
        <f>L429-L402</f>
        <v>41</v>
      </c>
      <c r="M431" s="31">
        <f>L431/L402</f>
        <v>0.7321428571428571</v>
      </c>
      <c r="N431" s="58">
        <f>N429-N402</f>
        <v>-34</v>
      </c>
      <c r="O431" s="31">
        <f>N431/N402</f>
        <v>-0.5964912280701754</v>
      </c>
      <c r="P431" s="58">
        <f>P429-P402</f>
        <v>-28</v>
      </c>
      <c r="Q431" s="31">
        <f>P431/P402</f>
        <v>-0.3888888888888889</v>
      </c>
      <c r="R431" s="58">
        <f>R429-R402</f>
        <v>-31</v>
      </c>
      <c r="S431" s="31">
        <f>R431/R402</f>
        <v>-0.43661971830985913</v>
      </c>
      <c r="T431" s="58"/>
      <c r="U431" s="31"/>
      <c r="V431" s="58"/>
      <c r="W431" s="31"/>
      <c r="X431" s="58"/>
      <c r="Y431" s="31"/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>
        <v>144</v>
      </c>
      <c r="I433" s="23" t="s">
        <v>24</v>
      </c>
      <c r="J433" s="60">
        <v>156</v>
      </c>
      <c r="K433" s="23" t="s">
        <v>24</v>
      </c>
      <c r="L433" s="60">
        <v>122</v>
      </c>
      <c r="M433" s="23" t="s">
        <v>24</v>
      </c>
      <c r="N433" s="60">
        <v>120</v>
      </c>
      <c r="O433" s="23" t="s">
        <v>24</v>
      </c>
      <c r="P433" s="60">
        <v>118</v>
      </c>
      <c r="Q433" s="23" t="s">
        <v>24</v>
      </c>
      <c r="R433" s="60">
        <v>126</v>
      </c>
      <c r="S433" s="23" t="s">
        <v>24</v>
      </c>
      <c r="T433" s="60"/>
      <c r="U433" s="23"/>
      <c r="V433" s="60"/>
      <c r="W433" s="23"/>
      <c r="X433" s="60"/>
      <c r="Y433" s="23"/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>
        <f>H433-F433</f>
        <v>-32</v>
      </c>
      <c r="I434" s="30">
        <f>H434/F433</f>
        <v>-0.18181818181818182</v>
      </c>
      <c r="J434" s="65">
        <f>J433-H433</f>
        <v>12</v>
      </c>
      <c r="K434" s="30">
        <f>J434/H433</f>
        <v>0.08333333333333333</v>
      </c>
      <c r="L434" s="65">
        <f>L433-J433</f>
        <v>-34</v>
      </c>
      <c r="M434" s="30">
        <f>L434/J433</f>
        <v>-0.21794871794871795</v>
      </c>
      <c r="N434" s="57">
        <f>N433-L433</f>
        <v>-2</v>
      </c>
      <c r="O434" s="39">
        <f>N434/L433</f>
        <v>-0.01639344262295082</v>
      </c>
      <c r="P434" s="57">
        <f>P433-N433</f>
        <v>-2</v>
      </c>
      <c r="Q434" s="39">
        <f>P434/N433</f>
        <v>-0.016666666666666666</v>
      </c>
      <c r="R434" s="57">
        <f>R433-P433</f>
        <v>8</v>
      </c>
      <c r="S434" s="39">
        <f>R434/P433</f>
        <v>0.06779661016949153</v>
      </c>
      <c r="T434" s="57"/>
      <c r="U434" s="39"/>
      <c r="V434" s="57"/>
      <c r="W434" s="39"/>
      <c r="X434" s="57"/>
      <c r="Y434" s="39"/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>
        <f>H433-H406</f>
        <v>47</v>
      </c>
      <c r="I435" s="31">
        <f>H435/H406</f>
        <v>0.4845360824742268</v>
      </c>
      <c r="J435" s="58">
        <f>J433-J406</f>
        <v>69</v>
      </c>
      <c r="K435" s="31">
        <f>J435/J406</f>
        <v>0.7931034482758621</v>
      </c>
      <c r="L435" s="58">
        <f>L433-L406</f>
        <v>41</v>
      </c>
      <c r="M435" s="31">
        <f>L435/L406</f>
        <v>0.5061728395061729</v>
      </c>
      <c r="N435" s="58">
        <f>N433-N406</f>
        <v>35</v>
      </c>
      <c r="O435" s="31">
        <f>N435/N406</f>
        <v>0.4117647058823529</v>
      </c>
      <c r="P435" s="58">
        <f>P433-P406</f>
        <v>19</v>
      </c>
      <c r="Q435" s="31">
        <f>P435/P406</f>
        <v>0.1919191919191919</v>
      </c>
      <c r="R435" s="58">
        <f>R433-R406</f>
        <v>52</v>
      </c>
      <c r="S435" s="31">
        <f>R435/R406</f>
        <v>0.7027027027027027</v>
      </c>
      <c r="T435" s="58"/>
      <c r="U435" s="31"/>
      <c r="V435" s="58"/>
      <c r="W435" s="31"/>
      <c r="X435" s="58"/>
      <c r="Y435" s="31"/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  <mergeCell ref="B426:B428"/>
    <mergeCell ref="V414:W414"/>
    <mergeCell ref="X414:Y414"/>
    <mergeCell ref="Z414:AA414"/>
    <mergeCell ref="C415:AA415"/>
    <mergeCell ref="AB416:AD416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B399:B401"/>
    <mergeCell ref="V387:W387"/>
    <mergeCell ref="X387:Y387"/>
    <mergeCell ref="Z387:AA387"/>
    <mergeCell ref="C388:AA388"/>
    <mergeCell ref="AB389:AD389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B345:B347"/>
    <mergeCell ref="V333:W333"/>
    <mergeCell ref="X333:Y333"/>
    <mergeCell ref="Z333:AA333"/>
    <mergeCell ref="C334:AA334"/>
    <mergeCell ref="AB335:AD335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B291:B293"/>
    <mergeCell ref="V279:W279"/>
    <mergeCell ref="X279:Y279"/>
    <mergeCell ref="Z279:AA279"/>
    <mergeCell ref="C280:AA280"/>
    <mergeCell ref="AB281:AD281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B182:B184"/>
    <mergeCell ref="V170:W170"/>
    <mergeCell ref="X170:Y170"/>
    <mergeCell ref="Z170:AA170"/>
    <mergeCell ref="C171:AA171"/>
    <mergeCell ref="AB172:AD172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70:A72"/>
    <mergeCell ref="B70:B72"/>
    <mergeCell ref="A73:A75"/>
    <mergeCell ref="B73:B75"/>
    <mergeCell ref="A67:A69"/>
    <mergeCell ref="B67:B69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F4:G4"/>
    <mergeCell ref="B13:B15"/>
    <mergeCell ref="J4:K4"/>
    <mergeCell ref="B41:B43"/>
    <mergeCell ref="B31:B32"/>
    <mergeCell ref="C31:C32"/>
    <mergeCell ref="H32:I32"/>
    <mergeCell ref="B7:B9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A38:A40"/>
    <mergeCell ref="B38:B40"/>
    <mergeCell ref="A13:A15"/>
    <mergeCell ref="P32:Q32"/>
    <mergeCell ref="A16:A18"/>
    <mergeCell ref="A23:A25"/>
    <mergeCell ref="B23:B25"/>
    <mergeCell ref="A31:A32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B51:B53"/>
    <mergeCell ref="A44:A46"/>
    <mergeCell ref="B44:B46"/>
    <mergeCell ref="A47:A49"/>
    <mergeCell ref="B47:B49"/>
    <mergeCell ref="A50:AA50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A85:A86"/>
    <mergeCell ref="B85:B86"/>
    <mergeCell ref="C85:C86"/>
    <mergeCell ref="D85:AA85"/>
    <mergeCell ref="P86:Q86"/>
    <mergeCell ref="X86:Y86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B88:AD88"/>
    <mergeCell ref="A89:A91"/>
    <mergeCell ref="B89:B91"/>
    <mergeCell ref="AB89:AC89"/>
    <mergeCell ref="A92:A94"/>
    <mergeCell ref="B92:B94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B210:B212"/>
    <mergeCell ref="V198:W198"/>
    <mergeCell ref="X198:Y198"/>
    <mergeCell ref="Z198:AA198"/>
    <mergeCell ref="C199:AA199"/>
    <mergeCell ref="AB200:AD200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B237:B239"/>
    <mergeCell ref="V225:W225"/>
    <mergeCell ref="X225:Y225"/>
    <mergeCell ref="Z225:AA225"/>
    <mergeCell ref="C226:AA226"/>
    <mergeCell ref="AB227:AD227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B264:B266"/>
    <mergeCell ref="V252:W252"/>
    <mergeCell ref="X252:Y252"/>
    <mergeCell ref="Z252:AA252"/>
    <mergeCell ref="C253:AA253"/>
    <mergeCell ref="AB254:AD254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B318:B320"/>
    <mergeCell ref="V306:W306"/>
    <mergeCell ref="X306:Y306"/>
    <mergeCell ref="Z306:AA306"/>
    <mergeCell ref="C307:AA307"/>
    <mergeCell ref="AB308:AD308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B372:B374"/>
    <mergeCell ref="V360:W360"/>
    <mergeCell ref="X360:Y360"/>
    <mergeCell ref="Z360:AA360"/>
    <mergeCell ref="C361:AA361"/>
    <mergeCell ref="AB362:AD362"/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2023-10-11T11:06:48Z</cp:lastPrinted>
  <dcterms:created xsi:type="dcterms:W3CDTF">2009-03-24T11:43:27Z</dcterms:created>
  <dcterms:modified xsi:type="dcterms:W3CDTF">2023-10-11T12:28:30Z</dcterms:modified>
  <cp:category/>
  <cp:version/>
  <cp:contentType/>
  <cp:contentStatus/>
</cp:coreProperties>
</file>