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<sst xmlns="http://schemas.openxmlformats.org/spreadsheetml/2006/main" count="1581" uniqueCount="66">
  <si>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</si>
  <si>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</si>
  <si>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</si>
  <si>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</si>
  <si>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</si>
  <si>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</si>
  <si>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</si>
  <si>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</si>
  <si>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</si>
  <si>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</si>
  <si>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</si>
  <si>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</si>
  <si>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</si>
  <si>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</si>
  <si>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</si>
  <si>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</si>
  <si>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</si>
  <si>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</si>
  <si>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</si>
  <si>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</si>
  <si>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</si>
  <si>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</si>
  <si>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</si>
  <si>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</si>
  <si>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</si>
  <si>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</si>
  <si>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</si>
  <si>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</si>
  <si>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</si>
  <si>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</si>
  <si>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</si>
  <si>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</si>
  <si>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</si>
  <si>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</si>
  <si>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</si>
  <si>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</si>
  <si>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</si>
  <si>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</si>
  <si>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</si>
  <si>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</si>
  <si>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</si>
  <si>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</si>
  <si>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</si>
  <si>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</si>
  <si>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</si>
  <si>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</si>
  <si>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</si>
  <si>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</si>
  <si>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</si>
  <si>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</si>
  <si>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</si>
  <si>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</si>
  <si>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</si>
  <si>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</si>
  <si>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</si>
  <si>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</si>
  <si>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</si>
  <si>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</si>
  <si>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</si>
  <si>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</si>
  <si>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</si>
  <si>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</si>
  <si>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</si>
  <si>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</si>
  <si>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</si>
  <si>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2021. GODINE U REPUBLICI SRPSKOJ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</si>
</sst>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workbookViewId="0" topLeftCell="A346">
      <selection activeCell="F368" sqref="F368:AA37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28125" style="0" bestFit="1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6.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7"/>
      <c r="D3" s="104" t="s">
        <v>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9"/>
      <c r="AB3" s="108" t="s">
        <v>21</v>
      </c>
      <c r="AC3" s="134"/>
      <c r="AD3" s="135"/>
    </row>
    <row r="4" spans="1:30" ht="14.25" thickBot="1" thickTop="1">
      <c r="A4" s="101"/>
      <c r="B4" s="125"/>
      <c r="C4" s="101"/>
      <c r="D4" s="102" t="s">
        <v>4</v>
      </c>
      <c r="E4" s="103"/>
      <c r="F4" s="102" t="s">
        <v>5</v>
      </c>
      <c r="G4" s="103"/>
      <c r="H4" s="102" t="s">
        <v>25</v>
      </c>
      <c r="I4" s="103"/>
      <c r="J4" s="102" t="s">
        <v>26</v>
      </c>
      <c r="K4" s="103"/>
      <c r="L4" s="102" t="s">
        <v>27</v>
      </c>
      <c r="M4" s="103"/>
      <c r="N4" s="102" t="s">
        <v>28</v>
      </c>
      <c r="O4" s="103"/>
      <c r="P4" s="102" t="s">
        <v>29</v>
      </c>
      <c r="Q4" s="103"/>
      <c r="R4" s="102" t="s">
        <v>33</v>
      </c>
      <c r="S4" s="103"/>
      <c r="T4" s="102" t="s">
        <v>34</v>
      </c>
      <c r="U4" s="103"/>
      <c r="V4" s="102" t="s">
        <v>35</v>
      </c>
      <c r="W4" s="103"/>
      <c r="X4" s="102" t="s">
        <v>36</v>
      </c>
      <c r="Y4" s="103"/>
      <c r="Z4" s="115" t="s">
        <v>37</v>
      </c>
      <c r="AA4" s="116"/>
      <c r="AB4" s="109"/>
      <c r="AC4" s="136"/>
      <c r="AD4" s="137"/>
    </row>
    <row r="5" spans="1:30" ht="14.25" thickBot="1" thickTop="1">
      <c r="A5" s="2"/>
      <c r="B5" s="1"/>
      <c r="C5" s="123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6"/>
      <c r="AC6" s="120"/>
      <c r="AD6" s="121"/>
    </row>
    <row r="7" spans="1:30" ht="15" thickBot="1" thickTop="1">
      <c r="A7" s="101" t="s">
        <v>6</v>
      </c>
      <c r="B7" s="105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7" t="s">
        <v>30</v>
      </c>
      <c r="AC7" s="133"/>
      <c r="AD7" s="52"/>
    </row>
    <row r="8" spans="1:29" ht="39" thickBot="1" thickTop="1">
      <c r="A8" s="101"/>
      <c r="B8" s="106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8" thickBot="1">
      <c r="A9" s="101"/>
      <c r="B9" s="107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5" thickBot="1" thickTop="1">
      <c r="A10" s="101" t="s">
        <v>8</v>
      </c>
      <c r="B10" s="105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9" thickBot="1" thickTop="1">
      <c r="A11" s="101"/>
      <c r="B11" s="106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8" thickBot="1">
      <c r="A12" s="101"/>
      <c r="B12" s="107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5" thickBot="1" thickTop="1">
      <c r="A13" s="101" t="s">
        <v>9</v>
      </c>
      <c r="B13" s="105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9" thickBot="1" thickTop="1">
      <c r="A14" s="101"/>
      <c r="B14" s="106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8" thickBot="1">
      <c r="A15" s="101"/>
      <c r="B15" s="107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5" thickBot="1" thickTop="1">
      <c r="A16" s="101" t="s">
        <v>10</v>
      </c>
      <c r="B16" s="105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9" thickBot="1" thickTop="1">
      <c r="A17" s="101"/>
      <c r="B17" s="106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8" thickBot="1">
      <c r="A18" s="101"/>
      <c r="B18" s="107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6.5" thickBot="1" thickTop="1">
      <c r="A19" s="101" t="s">
        <v>11</v>
      </c>
      <c r="B19" s="105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9" thickBot="1" thickTop="1">
      <c r="A20" s="101"/>
      <c r="B20" s="106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8" thickBot="1">
      <c r="A21" s="124"/>
      <c r="B21" s="107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3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4.25" thickBot="1">
      <c r="A23" s="125" t="s">
        <v>13</v>
      </c>
      <c r="B23" s="105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9" thickBot="1" thickTop="1">
      <c r="A24" s="101"/>
      <c r="B24" s="106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8" thickBot="1">
      <c r="A25" s="101"/>
      <c r="B25" s="107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6.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7"/>
      <c r="D30" s="104" t="s">
        <v>3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9"/>
      <c r="AB30" s="108" t="s">
        <v>21</v>
      </c>
      <c r="AC30" s="111" t="s">
        <v>22</v>
      </c>
      <c r="AD30" s="112"/>
    </row>
    <row r="31" spans="1:30" ht="14.25" thickBot="1" thickTop="1">
      <c r="A31" s="101"/>
      <c r="B31" s="125"/>
      <c r="C31" s="101"/>
      <c r="D31" s="102" t="s">
        <v>4</v>
      </c>
      <c r="E31" s="103"/>
      <c r="F31" s="102" t="s">
        <v>5</v>
      </c>
      <c r="G31" s="103"/>
      <c r="H31" s="102" t="s">
        <v>25</v>
      </c>
      <c r="I31" s="103"/>
      <c r="J31" s="102" t="s">
        <v>26</v>
      </c>
      <c r="K31" s="103"/>
      <c r="L31" s="102" t="s">
        <v>27</v>
      </c>
      <c r="M31" s="103"/>
      <c r="N31" s="102" t="s">
        <v>28</v>
      </c>
      <c r="O31" s="103"/>
      <c r="P31" s="102" t="s">
        <v>29</v>
      </c>
      <c r="Q31" s="103"/>
      <c r="R31" s="102" t="s">
        <v>33</v>
      </c>
      <c r="S31" s="103"/>
      <c r="T31" s="102" t="s">
        <v>34</v>
      </c>
      <c r="U31" s="103"/>
      <c r="V31" s="102" t="s">
        <v>35</v>
      </c>
      <c r="W31" s="103"/>
      <c r="X31" s="102" t="s">
        <v>36</v>
      </c>
      <c r="Y31" s="103"/>
      <c r="Z31" s="115" t="s">
        <v>37</v>
      </c>
      <c r="AA31" s="116"/>
      <c r="AB31" s="109"/>
      <c r="AC31" s="113"/>
      <c r="AD31" s="114"/>
    </row>
    <row r="32" spans="1:30" ht="14.25" thickBot="1" thickTop="1">
      <c r="A32" s="2"/>
      <c r="B32" s="1"/>
      <c r="C32" s="123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6"/>
      <c r="AC33" s="120"/>
      <c r="AD33" s="121"/>
    </row>
    <row r="34" spans="1:30" ht="15" thickBot="1" thickTop="1">
      <c r="A34" s="101" t="s">
        <v>6</v>
      </c>
      <c r="B34" s="105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7" t="s">
        <v>31</v>
      </c>
      <c r="AC34" s="133"/>
      <c r="AD34" s="51"/>
    </row>
    <row r="35" spans="1:29" ht="39" thickBot="1" thickTop="1">
      <c r="A35" s="101"/>
      <c r="B35" s="106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8" thickBot="1">
      <c r="A36" s="101"/>
      <c r="B36" s="107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0.25" thickBot="1" thickTop="1">
      <c r="A37" s="101" t="s">
        <v>8</v>
      </c>
      <c r="B37" s="105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9" thickBot="1" thickTop="1">
      <c r="A38" s="101"/>
      <c r="B38" s="106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8" thickBot="1">
      <c r="A39" s="101"/>
      <c r="B39" s="107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0.25" thickBot="1" thickTop="1">
      <c r="A40" s="101" t="s">
        <v>9</v>
      </c>
      <c r="B40" s="105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9" thickBot="1" thickTop="1">
      <c r="A41" s="101"/>
      <c r="B41" s="106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8" thickBot="1">
      <c r="A42" s="101"/>
      <c r="B42" s="107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0.25" thickBot="1" thickTop="1">
      <c r="A43" s="101" t="s">
        <v>10</v>
      </c>
      <c r="B43" s="105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9" thickBot="1" thickTop="1">
      <c r="A44" s="101"/>
      <c r="B44" s="106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8" thickBot="1">
      <c r="A45" s="101"/>
      <c r="B45" s="107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0.25" thickBot="1" thickTop="1">
      <c r="A46" s="101" t="s">
        <v>11</v>
      </c>
      <c r="B46" s="105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9" thickBot="1" thickTop="1">
      <c r="A47" s="101"/>
      <c r="B47" s="106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8" thickBot="1">
      <c r="A48" s="101"/>
      <c r="B48" s="107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4" t="s">
        <v>12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0"/>
      <c r="AC49" s="9"/>
    </row>
    <row r="50" spans="1:29" ht="14.25" thickBot="1">
      <c r="A50" s="101" t="s">
        <v>13</v>
      </c>
      <c r="B50" s="105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9" thickBot="1" thickTop="1">
      <c r="A51" s="101"/>
      <c r="B51" s="106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8.75" thickBot="1" thickTop="1">
      <c r="A52" s="101"/>
      <c r="B52" s="107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7"/>
      <c r="D56" s="104" t="s">
        <v>44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108" t="s">
        <v>21</v>
      </c>
      <c r="AC56" s="111" t="s">
        <v>22</v>
      </c>
      <c r="AD56" s="112"/>
    </row>
    <row r="57" spans="1:30" ht="16.5" customHeight="1" thickBot="1" thickTop="1">
      <c r="A57" s="101"/>
      <c r="B57" s="125"/>
      <c r="C57" s="101"/>
      <c r="D57" s="102" t="s">
        <v>4</v>
      </c>
      <c r="E57" s="103"/>
      <c r="F57" s="102" t="s">
        <v>5</v>
      </c>
      <c r="G57" s="103"/>
      <c r="H57" s="102" t="s">
        <v>25</v>
      </c>
      <c r="I57" s="103"/>
      <c r="J57" s="102" t="s">
        <v>26</v>
      </c>
      <c r="K57" s="103"/>
      <c r="L57" s="102" t="s">
        <v>27</v>
      </c>
      <c r="M57" s="103"/>
      <c r="N57" s="102" t="s">
        <v>28</v>
      </c>
      <c r="O57" s="103"/>
      <c r="P57" s="102" t="s">
        <v>29</v>
      </c>
      <c r="Q57" s="103"/>
      <c r="R57" s="102" t="s">
        <v>33</v>
      </c>
      <c r="S57" s="103"/>
      <c r="T57" s="102" t="s">
        <v>34</v>
      </c>
      <c r="U57" s="103"/>
      <c r="V57" s="102" t="s">
        <v>35</v>
      </c>
      <c r="W57" s="103"/>
      <c r="X57" s="102" t="s">
        <v>36</v>
      </c>
      <c r="Y57" s="103"/>
      <c r="Z57" s="115" t="s">
        <v>37</v>
      </c>
      <c r="AA57" s="116"/>
      <c r="AB57" s="109"/>
      <c r="AC57" s="113"/>
      <c r="AD57" s="114"/>
    </row>
    <row r="58" spans="1:30" ht="14.25" thickBot="1" thickTop="1">
      <c r="A58" s="2"/>
      <c r="B58" s="1"/>
      <c r="C58" s="123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6"/>
      <c r="AC59" s="120"/>
      <c r="AD59" s="121"/>
    </row>
    <row r="60" spans="1:30" ht="20.25" customHeight="1" thickBot="1" thickTop="1">
      <c r="A60" s="101" t="s">
        <v>6</v>
      </c>
      <c r="B60" s="105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7"/>
      <c r="AC60" s="133"/>
      <c r="AD60" s="51"/>
    </row>
    <row r="61" spans="1:29" ht="25.5" customHeight="1" thickBot="1" thickTop="1">
      <c r="A61" s="101"/>
      <c r="B61" s="106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7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5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6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7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5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6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7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5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6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7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5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6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7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4" t="s">
        <v>12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0"/>
      <c r="AC75" s="9"/>
    </row>
    <row r="76" spans="1:29" ht="21" customHeight="1" thickBot="1">
      <c r="A76" s="101" t="s">
        <v>13</v>
      </c>
      <c r="B76" s="105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6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7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7"/>
      <c r="D82" s="104" t="s">
        <v>46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9"/>
      <c r="AB82" s="108" t="s">
        <v>21</v>
      </c>
      <c r="AC82" s="111" t="s">
        <v>22</v>
      </c>
      <c r="AD82" s="112"/>
    </row>
    <row r="83" spans="1:30" ht="24.75" customHeight="1" thickBot="1" thickTop="1">
      <c r="A83" s="101"/>
      <c r="B83" s="125"/>
      <c r="C83" s="101"/>
      <c r="D83" s="102" t="s">
        <v>4</v>
      </c>
      <c r="E83" s="103"/>
      <c r="F83" s="102" t="s">
        <v>5</v>
      </c>
      <c r="G83" s="103"/>
      <c r="H83" s="102" t="s">
        <v>25</v>
      </c>
      <c r="I83" s="103"/>
      <c r="J83" s="102" t="s">
        <v>26</v>
      </c>
      <c r="K83" s="103"/>
      <c r="L83" s="102" t="s">
        <v>27</v>
      </c>
      <c r="M83" s="103"/>
      <c r="N83" s="102" t="s">
        <v>28</v>
      </c>
      <c r="O83" s="103"/>
      <c r="P83" s="102" t="s">
        <v>29</v>
      </c>
      <c r="Q83" s="103"/>
      <c r="R83" s="102" t="s">
        <v>33</v>
      </c>
      <c r="S83" s="103"/>
      <c r="T83" s="102" t="s">
        <v>34</v>
      </c>
      <c r="U83" s="103"/>
      <c r="V83" s="102" t="s">
        <v>35</v>
      </c>
      <c r="W83" s="103"/>
      <c r="X83" s="102" t="s">
        <v>36</v>
      </c>
      <c r="Y83" s="103"/>
      <c r="Z83" s="115" t="s">
        <v>37</v>
      </c>
      <c r="AA83" s="116"/>
      <c r="AB83" s="109"/>
      <c r="AC83" s="113"/>
      <c r="AD83" s="114"/>
    </row>
    <row r="84" spans="1:30" ht="24.75" customHeight="1" thickBot="1" thickTop="1">
      <c r="A84" s="2"/>
      <c r="B84" s="1"/>
      <c r="C84" s="123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6"/>
      <c r="AC85" s="120"/>
      <c r="AD85" s="121"/>
    </row>
    <row r="86" spans="1:30" ht="24.75" customHeight="1" thickBot="1" thickTop="1">
      <c r="A86" s="101" t="s">
        <v>6</v>
      </c>
      <c r="B86" s="105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7"/>
      <c r="AC86" s="133"/>
      <c r="AD86" s="51"/>
    </row>
    <row r="87" spans="1:29" ht="24.75" customHeight="1" thickBot="1" thickTop="1">
      <c r="A87" s="101"/>
      <c r="B87" s="106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7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5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6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7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5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6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7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5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6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7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5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6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7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4" t="s">
        <v>12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0"/>
      <c r="AC101" s="9"/>
    </row>
    <row r="102" spans="1:29" ht="24.75" customHeight="1" thickBot="1">
      <c r="A102" s="101" t="s">
        <v>13</v>
      </c>
      <c r="B102" s="105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6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7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7"/>
      <c r="D108" s="104" t="s">
        <v>48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9"/>
      <c r="AB108" s="108" t="s">
        <v>21</v>
      </c>
      <c r="AC108" s="111" t="s">
        <v>22</v>
      </c>
      <c r="AD108" s="112"/>
    </row>
    <row r="109" spans="1:30" ht="18.75" customHeight="1" thickBot="1" thickTop="1">
      <c r="A109" s="101"/>
      <c r="B109" s="125"/>
      <c r="C109" s="101"/>
      <c r="D109" s="102" t="s">
        <v>4</v>
      </c>
      <c r="E109" s="103"/>
      <c r="F109" s="102" t="s">
        <v>5</v>
      </c>
      <c r="G109" s="103"/>
      <c r="H109" s="102" t="s">
        <v>25</v>
      </c>
      <c r="I109" s="103"/>
      <c r="J109" s="102" t="s">
        <v>26</v>
      </c>
      <c r="K109" s="103"/>
      <c r="L109" s="102" t="s">
        <v>27</v>
      </c>
      <c r="M109" s="103"/>
      <c r="N109" s="102" t="s">
        <v>28</v>
      </c>
      <c r="O109" s="103"/>
      <c r="P109" s="102" t="s">
        <v>29</v>
      </c>
      <c r="Q109" s="103"/>
      <c r="R109" s="102" t="s">
        <v>33</v>
      </c>
      <c r="S109" s="103"/>
      <c r="T109" s="102" t="s">
        <v>34</v>
      </c>
      <c r="U109" s="103"/>
      <c r="V109" s="102" t="s">
        <v>35</v>
      </c>
      <c r="W109" s="103"/>
      <c r="X109" s="102" t="s">
        <v>36</v>
      </c>
      <c r="Y109" s="103"/>
      <c r="Z109" s="115" t="s">
        <v>37</v>
      </c>
      <c r="AA109" s="116"/>
      <c r="AB109" s="109"/>
      <c r="AC109" s="113"/>
      <c r="AD109" s="114"/>
    </row>
    <row r="110" spans="1:30" ht="17.25" customHeight="1" thickBot="1" thickTop="1">
      <c r="A110" s="2"/>
      <c r="B110" s="1"/>
      <c r="C110" s="123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6"/>
      <c r="AC111" s="120"/>
      <c r="AD111" s="121"/>
    </row>
    <row r="112" spans="1:30" ht="27.75" customHeight="1" thickBot="1" thickTop="1">
      <c r="A112" s="101" t="s">
        <v>6</v>
      </c>
      <c r="B112" s="105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7"/>
      <c r="AC112" s="133"/>
      <c r="AD112" s="51"/>
    </row>
    <row r="113" spans="1:29" ht="27.75" customHeight="1" thickBot="1" thickTop="1">
      <c r="A113" s="101"/>
      <c r="B113" s="106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7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5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6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7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5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6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7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5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6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7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5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6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7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4" t="s">
        <v>12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0"/>
      <c r="AC127" s="9"/>
    </row>
    <row r="128" spans="1:29" ht="27.75" customHeight="1" thickBot="1">
      <c r="A128" s="101" t="s">
        <v>13</v>
      </c>
      <c r="B128" s="105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6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7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7"/>
      <c r="D134" s="104" t="s">
        <v>50</v>
      </c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9"/>
      <c r="AB134" s="108" t="s">
        <v>21</v>
      </c>
      <c r="AC134" s="111" t="s">
        <v>22</v>
      </c>
      <c r="AD134" s="112"/>
    </row>
    <row r="135" spans="1:30" ht="24.75" customHeight="1" thickBot="1" thickTop="1">
      <c r="A135" s="101"/>
      <c r="B135" s="125"/>
      <c r="C135" s="101"/>
      <c r="D135" s="102" t="s">
        <v>4</v>
      </c>
      <c r="E135" s="103"/>
      <c r="F135" s="102" t="s">
        <v>5</v>
      </c>
      <c r="G135" s="103"/>
      <c r="H135" s="102" t="s">
        <v>25</v>
      </c>
      <c r="I135" s="103"/>
      <c r="J135" s="102" t="s">
        <v>26</v>
      </c>
      <c r="K135" s="103"/>
      <c r="L135" s="102" t="s">
        <v>27</v>
      </c>
      <c r="M135" s="103"/>
      <c r="N135" s="102" t="s">
        <v>28</v>
      </c>
      <c r="O135" s="103"/>
      <c r="P135" s="102" t="s">
        <v>29</v>
      </c>
      <c r="Q135" s="103"/>
      <c r="R135" s="102" t="s">
        <v>33</v>
      </c>
      <c r="S135" s="103"/>
      <c r="T135" s="102" t="s">
        <v>34</v>
      </c>
      <c r="U135" s="103"/>
      <c r="V135" s="102" t="s">
        <v>35</v>
      </c>
      <c r="W135" s="103"/>
      <c r="X135" s="102" t="s">
        <v>36</v>
      </c>
      <c r="Y135" s="103"/>
      <c r="Z135" s="115" t="s">
        <v>37</v>
      </c>
      <c r="AA135" s="116"/>
      <c r="AB135" s="109"/>
      <c r="AC135" s="113"/>
      <c r="AD135" s="114"/>
    </row>
    <row r="136" spans="1:30" ht="22.5" customHeight="1" thickBot="1" thickTop="1">
      <c r="A136" s="2"/>
      <c r="B136" s="1"/>
      <c r="C136" s="123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6"/>
      <c r="AC137" s="120"/>
      <c r="AD137" s="121"/>
    </row>
    <row r="138" spans="1:30" ht="27.75" customHeight="1" thickBot="1" thickTop="1">
      <c r="A138" s="101" t="s">
        <v>6</v>
      </c>
      <c r="B138" s="105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7"/>
      <c r="AC138" s="133"/>
      <c r="AD138" s="51"/>
    </row>
    <row r="139" spans="1:29" ht="27.75" customHeight="1" thickBot="1" thickTop="1">
      <c r="A139" s="101"/>
      <c r="B139" s="106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7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5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6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7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5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6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7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5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6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7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5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6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7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4" t="s">
        <v>12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0"/>
      <c r="AC153" s="9"/>
    </row>
    <row r="154" spans="1:29" ht="27.75" customHeight="1" thickBot="1">
      <c r="A154" s="101" t="s">
        <v>13</v>
      </c>
      <c r="B154" s="105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6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7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7"/>
      <c r="D160" s="104" t="s">
        <v>52</v>
      </c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9"/>
      <c r="AB160" s="108" t="s">
        <v>21</v>
      </c>
      <c r="AC160" s="111" t="s">
        <v>22</v>
      </c>
      <c r="AD160" s="112"/>
    </row>
    <row r="161" spans="1:30" ht="20.25" customHeight="1" thickBot="1" thickTop="1">
      <c r="A161" s="101"/>
      <c r="B161" s="125"/>
      <c r="C161" s="101"/>
      <c r="D161" s="102" t="s">
        <v>4</v>
      </c>
      <c r="E161" s="103"/>
      <c r="F161" s="102" t="s">
        <v>5</v>
      </c>
      <c r="G161" s="103"/>
      <c r="H161" s="102" t="s">
        <v>25</v>
      </c>
      <c r="I161" s="103"/>
      <c r="J161" s="102" t="s">
        <v>26</v>
      </c>
      <c r="K161" s="103"/>
      <c r="L161" s="102" t="s">
        <v>27</v>
      </c>
      <c r="M161" s="103"/>
      <c r="N161" s="102" t="s">
        <v>28</v>
      </c>
      <c r="O161" s="103"/>
      <c r="P161" s="102" t="s">
        <v>29</v>
      </c>
      <c r="Q161" s="103"/>
      <c r="R161" s="102" t="s">
        <v>33</v>
      </c>
      <c r="S161" s="103"/>
      <c r="T161" s="102" t="s">
        <v>34</v>
      </c>
      <c r="U161" s="103"/>
      <c r="V161" s="102" t="s">
        <v>35</v>
      </c>
      <c r="W161" s="103"/>
      <c r="X161" s="102" t="s">
        <v>36</v>
      </c>
      <c r="Y161" s="103"/>
      <c r="Z161" s="115" t="s">
        <v>37</v>
      </c>
      <c r="AA161" s="116"/>
      <c r="AB161" s="109"/>
      <c r="AC161" s="113"/>
      <c r="AD161" s="114"/>
    </row>
    <row r="162" spans="1:30" ht="19.5" customHeight="1" thickBot="1" thickTop="1">
      <c r="A162" s="2"/>
      <c r="B162" s="1"/>
      <c r="C162" s="123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6"/>
      <c r="AC163" s="120"/>
      <c r="AD163" s="121"/>
    </row>
    <row r="164" spans="1:30" ht="24.75" customHeight="1" thickBot="1" thickTop="1">
      <c r="A164" s="101" t="s">
        <v>6</v>
      </c>
      <c r="B164" s="105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7"/>
      <c r="AC164" s="133"/>
      <c r="AD164" s="51"/>
    </row>
    <row r="165" spans="1:29" ht="24.75" customHeight="1" thickBot="1" thickTop="1">
      <c r="A165" s="101"/>
      <c r="B165" s="106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7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5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6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7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5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6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7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5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6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7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5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6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7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4" t="s">
        <v>12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0"/>
      <c r="AC179" s="9"/>
    </row>
    <row r="180" spans="1:29" ht="24.75" customHeight="1" thickBot="1">
      <c r="A180" s="101" t="s">
        <v>13</v>
      </c>
      <c r="B180" s="105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6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7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7"/>
      <c r="D186" s="104" t="s">
        <v>54</v>
      </c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9"/>
      <c r="AB186" s="108" t="s">
        <v>21</v>
      </c>
      <c r="AC186" s="111" t="s">
        <v>22</v>
      </c>
      <c r="AD186" s="112"/>
    </row>
    <row r="187" spans="1:30" ht="16.5" customHeight="1" thickBot="1" thickTop="1">
      <c r="A187" s="101"/>
      <c r="B187" s="125"/>
      <c r="C187" s="101"/>
      <c r="D187" s="102" t="s">
        <v>4</v>
      </c>
      <c r="E187" s="103"/>
      <c r="F187" s="102" t="s">
        <v>5</v>
      </c>
      <c r="G187" s="103"/>
      <c r="H187" s="102" t="s">
        <v>25</v>
      </c>
      <c r="I187" s="103"/>
      <c r="J187" s="102" t="s">
        <v>26</v>
      </c>
      <c r="K187" s="103"/>
      <c r="L187" s="102" t="s">
        <v>27</v>
      </c>
      <c r="M187" s="103"/>
      <c r="N187" s="102" t="s">
        <v>28</v>
      </c>
      <c r="O187" s="103"/>
      <c r="P187" s="102" t="s">
        <v>29</v>
      </c>
      <c r="Q187" s="103"/>
      <c r="R187" s="102" t="s">
        <v>33</v>
      </c>
      <c r="S187" s="103"/>
      <c r="T187" s="102" t="s">
        <v>34</v>
      </c>
      <c r="U187" s="103"/>
      <c r="V187" s="102" t="s">
        <v>35</v>
      </c>
      <c r="W187" s="103"/>
      <c r="X187" s="102" t="s">
        <v>36</v>
      </c>
      <c r="Y187" s="103"/>
      <c r="Z187" s="115" t="s">
        <v>37</v>
      </c>
      <c r="AA187" s="116"/>
      <c r="AB187" s="109"/>
      <c r="AC187" s="113"/>
      <c r="AD187" s="114"/>
    </row>
    <row r="188" spans="1:30" ht="16.5" customHeight="1" thickBot="1" thickTop="1">
      <c r="A188" s="2"/>
      <c r="B188" s="1"/>
      <c r="C188" s="123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6"/>
      <c r="AC189" s="120"/>
      <c r="AD189" s="121"/>
    </row>
    <row r="190" spans="1:30" ht="27" customHeight="1" thickBot="1" thickTop="1">
      <c r="A190" s="101" t="s">
        <v>6</v>
      </c>
      <c r="B190" s="105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7"/>
      <c r="AC190" s="133"/>
      <c r="AD190" s="51"/>
    </row>
    <row r="191" spans="1:29" ht="27" customHeight="1" thickBot="1" thickTop="1">
      <c r="A191" s="101"/>
      <c r="B191" s="106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7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5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6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7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5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6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7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5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6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7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5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6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7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4" t="s">
        <v>12</v>
      </c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0"/>
      <c r="AC205" s="9"/>
    </row>
    <row r="206" spans="1:29" ht="27" customHeight="1" thickBot="1">
      <c r="A206" s="101" t="s">
        <v>13</v>
      </c>
      <c r="B206" s="105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6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7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7"/>
      <c r="D213" s="104" t="s">
        <v>54</v>
      </c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9"/>
      <c r="AB213" s="108" t="s">
        <v>21</v>
      </c>
      <c r="AC213" s="111" t="s">
        <v>22</v>
      </c>
      <c r="AD213" s="112"/>
    </row>
    <row r="214" spans="1:30" ht="25.5" customHeight="1" thickBot="1" thickTop="1">
      <c r="A214" s="101"/>
      <c r="B214" s="125"/>
      <c r="C214" s="101"/>
      <c r="D214" s="102" t="s">
        <v>4</v>
      </c>
      <c r="E214" s="103"/>
      <c r="F214" s="102" t="s">
        <v>5</v>
      </c>
      <c r="G214" s="103"/>
      <c r="H214" s="102" t="s">
        <v>25</v>
      </c>
      <c r="I214" s="103"/>
      <c r="J214" s="102" t="s">
        <v>26</v>
      </c>
      <c r="K214" s="103"/>
      <c r="L214" s="102" t="s">
        <v>27</v>
      </c>
      <c r="M214" s="103"/>
      <c r="N214" s="102" t="s">
        <v>28</v>
      </c>
      <c r="O214" s="103"/>
      <c r="P214" s="102" t="s">
        <v>29</v>
      </c>
      <c r="Q214" s="103"/>
      <c r="R214" s="102" t="s">
        <v>33</v>
      </c>
      <c r="S214" s="103"/>
      <c r="T214" s="102" t="s">
        <v>34</v>
      </c>
      <c r="U214" s="103"/>
      <c r="V214" s="102" t="s">
        <v>35</v>
      </c>
      <c r="W214" s="103"/>
      <c r="X214" s="102" t="s">
        <v>36</v>
      </c>
      <c r="Y214" s="103"/>
      <c r="Z214" s="115" t="s">
        <v>37</v>
      </c>
      <c r="AA214" s="116"/>
      <c r="AB214" s="109"/>
      <c r="AC214" s="113"/>
      <c r="AD214" s="114"/>
    </row>
    <row r="215" spans="1:30" ht="24" customHeight="1" thickBot="1" thickTop="1">
      <c r="A215" s="2"/>
      <c r="B215" s="1"/>
      <c r="C215" s="123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6"/>
      <c r="AC216" s="120"/>
      <c r="AD216" s="121"/>
    </row>
    <row r="217" spans="1:30" ht="25.5" customHeight="1" thickBot="1" thickTop="1">
      <c r="A217" s="101" t="s">
        <v>6</v>
      </c>
      <c r="B217" s="105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7"/>
      <c r="AC217" s="133"/>
      <c r="AD217" s="51"/>
    </row>
    <row r="218" spans="1:29" ht="25.5" customHeight="1" thickBot="1" thickTop="1">
      <c r="A218" s="101"/>
      <c r="B218" s="106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7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5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6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7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5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6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7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5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6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7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5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6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7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4" t="s">
        <v>12</v>
      </c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0"/>
      <c r="AC232" s="9"/>
    </row>
    <row r="233" spans="1:29" ht="25.5" customHeight="1" thickBot="1">
      <c r="A233" s="101" t="s">
        <v>13</v>
      </c>
      <c r="B233" s="105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6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7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7"/>
      <c r="D240" s="104" t="s">
        <v>56</v>
      </c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9"/>
      <c r="AB240" s="108" t="s">
        <v>21</v>
      </c>
      <c r="AC240" s="111" t="s">
        <v>22</v>
      </c>
      <c r="AD240" s="112"/>
    </row>
    <row r="241" spans="1:30" ht="19.5" customHeight="1" thickBot="1" thickTop="1">
      <c r="A241" s="101"/>
      <c r="B241" s="125"/>
      <c r="C241" s="101"/>
      <c r="D241" s="102" t="s">
        <v>4</v>
      </c>
      <c r="E241" s="103"/>
      <c r="F241" s="102" t="s">
        <v>5</v>
      </c>
      <c r="G241" s="103"/>
      <c r="H241" s="102" t="s">
        <v>25</v>
      </c>
      <c r="I241" s="103"/>
      <c r="J241" s="102" t="s">
        <v>26</v>
      </c>
      <c r="K241" s="103"/>
      <c r="L241" s="102" t="s">
        <v>27</v>
      </c>
      <c r="M241" s="103"/>
      <c r="N241" s="102" t="s">
        <v>28</v>
      </c>
      <c r="O241" s="103"/>
      <c r="P241" s="102" t="s">
        <v>29</v>
      </c>
      <c r="Q241" s="103"/>
      <c r="R241" s="102" t="s">
        <v>33</v>
      </c>
      <c r="S241" s="103"/>
      <c r="T241" s="102" t="s">
        <v>34</v>
      </c>
      <c r="U241" s="103"/>
      <c r="V241" s="102" t="s">
        <v>35</v>
      </c>
      <c r="W241" s="103"/>
      <c r="X241" s="102" t="s">
        <v>36</v>
      </c>
      <c r="Y241" s="103"/>
      <c r="Z241" s="115" t="s">
        <v>37</v>
      </c>
      <c r="AA241" s="116"/>
      <c r="AB241" s="109"/>
      <c r="AC241" s="113"/>
      <c r="AD241" s="114"/>
    </row>
    <row r="242" spans="1:30" ht="19.5" customHeight="1" thickBot="1" thickTop="1">
      <c r="A242" s="2"/>
      <c r="B242" s="1"/>
      <c r="C242" s="123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6"/>
      <c r="AC243" s="120"/>
      <c r="AD243" s="121"/>
    </row>
    <row r="244" spans="1:30" ht="27" customHeight="1" thickBot="1" thickTop="1">
      <c r="A244" s="101" t="s">
        <v>6</v>
      </c>
      <c r="B244" s="105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7"/>
      <c r="AC244" s="133"/>
      <c r="AD244" s="51"/>
    </row>
    <row r="245" spans="1:29" ht="27" customHeight="1" thickBot="1" thickTop="1">
      <c r="A245" s="101"/>
      <c r="B245" s="106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7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5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6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7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5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6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7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5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6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7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5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6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7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4" t="s">
        <v>12</v>
      </c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0"/>
      <c r="AC259" s="9"/>
    </row>
    <row r="260" spans="1:29" ht="27" customHeight="1" thickBot="1">
      <c r="A260" s="101" t="s">
        <v>13</v>
      </c>
      <c r="B260" s="105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6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7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7"/>
      <c r="D267" s="104" t="s">
        <v>58</v>
      </c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9"/>
      <c r="AB267" s="108" t="s">
        <v>21</v>
      </c>
      <c r="AC267" s="111" t="s">
        <v>22</v>
      </c>
      <c r="AD267" s="112"/>
    </row>
    <row r="268" spans="1:30" ht="21" customHeight="1" thickBot="1" thickTop="1">
      <c r="A268" s="101"/>
      <c r="B268" s="125"/>
      <c r="C268" s="101"/>
      <c r="D268" s="102" t="s">
        <v>4</v>
      </c>
      <c r="E268" s="103"/>
      <c r="F268" s="102" t="s">
        <v>5</v>
      </c>
      <c r="G268" s="103"/>
      <c r="H268" s="102" t="s">
        <v>25</v>
      </c>
      <c r="I268" s="103"/>
      <c r="J268" s="102" t="s">
        <v>26</v>
      </c>
      <c r="K268" s="103"/>
      <c r="L268" s="102" t="s">
        <v>27</v>
      </c>
      <c r="M268" s="103"/>
      <c r="N268" s="102" t="s">
        <v>28</v>
      </c>
      <c r="O268" s="103"/>
      <c r="P268" s="102" t="s">
        <v>29</v>
      </c>
      <c r="Q268" s="103"/>
      <c r="R268" s="102" t="s">
        <v>33</v>
      </c>
      <c r="S268" s="103"/>
      <c r="T268" s="102" t="s">
        <v>34</v>
      </c>
      <c r="U268" s="103"/>
      <c r="V268" s="102" t="s">
        <v>35</v>
      </c>
      <c r="W268" s="103"/>
      <c r="X268" s="102" t="s">
        <v>36</v>
      </c>
      <c r="Y268" s="103"/>
      <c r="Z268" s="115" t="s">
        <v>37</v>
      </c>
      <c r="AA268" s="116"/>
      <c r="AB268" s="109"/>
      <c r="AC268" s="113"/>
      <c r="AD268" s="114"/>
    </row>
    <row r="269" spans="1:30" ht="20.25" customHeight="1" thickBot="1" thickTop="1">
      <c r="A269" s="2"/>
      <c r="B269" s="1"/>
      <c r="C269" s="123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6"/>
      <c r="AC270" s="120"/>
      <c r="AD270" s="121"/>
    </row>
    <row r="271" spans="1:30" ht="25.5" customHeight="1" thickBot="1" thickTop="1">
      <c r="A271" s="101" t="s">
        <v>6</v>
      </c>
      <c r="B271" s="105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7"/>
      <c r="AC271" s="133"/>
      <c r="AD271" s="51"/>
    </row>
    <row r="272" spans="1:29" ht="25.5" customHeight="1" thickBot="1" thickTop="1">
      <c r="A272" s="101"/>
      <c r="B272" s="106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7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5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6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7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5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6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7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5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6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7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5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6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7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4" t="s">
        <v>12</v>
      </c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0"/>
      <c r="AC286" s="9"/>
    </row>
    <row r="287" spans="1:29" ht="25.5" customHeight="1" thickBot="1">
      <c r="A287" s="101" t="s">
        <v>13</v>
      </c>
      <c r="B287" s="105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6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7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7"/>
      <c r="D294" s="104" t="s">
        <v>60</v>
      </c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9"/>
      <c r="AB294" s="108" t="s">
        <v>21</v>
      </c>
      <c r="AC294" s="111" t="s">
        <v>22</v>
      </c>
      <c r="AD294" s="112"/>
    </row>
    <row r="295" spans="1:30" ht="21.75" customHeight="1" thickBot="1" thickTop="1">
      <c r="A295" s="101"/>
      <c r="B295" s="125"/>
      <c r="C295" s="101"/>
      <c r="D295" s="102" t="s">
        <v>4</v>
      </c>
      <c r="E295" s="103"/>
      <c r="F295" s="102" t="s">
        <v>5</v>
      </c>
      <c r="G295" s="103"/>
      <c r="H295" s="102" t="s">
        <v>25</v>
      </c>
      <c r="I295" s="103"/>
      <c r="J295" s="102" t="s">
        <v>26</v>
      </c>
      <c r="K295" s="103"/>
      <c r="L295" s="102" t="s">
        <v>27</v>
      </c>
      <c r="M295" s="103"/>
      <c r="N295" s="102" t="s">
        <v>28</v>
      </c>
      <c r="O295" s="103"/>
      <c r="P295" s="102" t="s">
        <v>29</v>
      </c>
      <c r="Q295" s="103"/>
      <c r="R295" s="102" t="s">
        <v>33</v>
      </c>
      <c r="S295" s="103"/>
      <c r="T295" s="102" t="s">
        <v>34</v>
      </c>
      <c r="U295" s="103"/>
      <c r="V295" s="102" t="s">
        <v>35</v>
      </c>
      <c r="W295" s="103"/>
      <c r="X295" s="102" t="s">
        <v>36</v>
      </c>
      <c r="Y295" s="103"/>
      <c r="Z295" s="115" t="s">
        <v>37</v>
      </c>
      <c r="AA295" s="116"/>
      <c r="AB295" s="109"/>
      <c r="AC295" s="113"/>
      <c r="AD295" s="114"/>
    </row>
    <row r="296" spans="1:30" ht="21" customHeight="1" thickBot="1" thickTop="1">
      <c r="A296" s="2"/>
      <c r="B296" s="1"/>
      <c r="C296" s="123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6"/>
      <c r="AC297" s="120"/>
      <c r="AD297" s="121"/>
    </row>
    <row r="298" spans="1:30" ht="27.75" customHeight="1" thickBot="1" thickTop="1">
      <c r="A298" s="101" t="s">
        <v>6</v>
      </c>
      <c r="B298" s="105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7"/>
      <c r="AC298" s="130"/>
      <c r="AD298" s="51"/>
    </row>
    <row r="299" spans="1:30" ht="27.75" customHeight="1" thickBot="1" thickTop="1">
      <c r="A299" s="101"/>
      <c r="B299" s="106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7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5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6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7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5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6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7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5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6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7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5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6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7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4" t="s">
        <v>12</v>
      </c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0"/>
      <c r="AC313" s="9"/>
    </row>
    <row r="314" spans="1:29" ht="27.75" customHeight="1" thickBot="1">
      <c r="A314" s="101" t="s">
        <v>13</v>
      </c>
      <c r="B314" s="105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6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7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7"/>
      <c r="D321" s="104" t="s">
        <v>62</v>
      </c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9"/>
      <c r="AB321" s="108" t="s">
        <v>21</v>
      </c>
      <c r="AC321" s="111" t="s">
        <v>22</v>
      </c>
      <c r="AD321" s="112"/>
    </row>
    <row r="322" spans="1:30" ht="24" customHeight="1" thickBot="1" thickTop="1">
      <c r="A322" s="101"/>
      <c r="B322" s="125"/>
      <c r="C322" s="101"/>
      <c r="D322" s="102" t="s">
        <v>4</v>
      </c>
      <c r="E322" s="103"/>
      <c r="F322" s="102" t="s">
        <v>5</v>
      </c>
      <c r="G322" s="103"/>
      <c r="H322" s="102" t="s">
        <v>25</v>
      </c>
      <c r="I322" s="103"/>
      <c r="J322" s="102" t="s">
        <v>26</v>
      </c>
      <c r="K322" s="103"/>
      <c r="L322" s="102" t="s">
        <v>27</v>
      </c>
      <c r="M322" s="103"/>
      <c r="N322" s="102" t="s">
        <v>28</v>
      </c>
      <c r="O322" s="103"/>
      <c r="P322" s="102" t="s">
        <v>29</v>
      </c>
      <c r="Q322" s="103"/>
      <c r="R322" s="102" t="s">
        <v>33</v>
      </c>
      <c r="S322" s="103"/>
      <c r="T322" s="102" t="s">
        <v>34</v>
      </c>
      <c r="U322" s="103"/>
      <c r="V322" s="102" t="s">
        <v>35</v>
      </c>
      <c r="W322" s="103"/>
      <c r="X322" s="102" t="s">
        <v>36</v>
      </c>
      <c r="Y322" s="103"/>
      <c r="Z322" s="115" t="s">
        <v>37</v>
      </c>
      <c r="AA322" s="116"/>
      <c r="AB322" s="109"/>
      <c r="AC322" s="113"/>
      <c r="AD322" s="114"/>
    </row>
    <row r="323" spans="1:30" ht="20.25" customHeight="1" thickBot="1" thickTop="1">
      <c r="A323" s="2"/>
      <c r="B323" s="1"/>
      <c r="C323" s="123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6"/>
      <c r="AC324" s="120"/>
      <c r="AD324" s="121"/>
    </row>
    <row r="325" spans="1:30" ht="27.75" customHeight="1" thickBot="1" thickTop="1">
      <c r="A325" s="101" t="s">
        <v>6</v>
      </c>
      <c r="B325" s="105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27"/>
      <c r="AC325" s="130"/>
      <c r="AD325" s="51"/>
    </row>
    <row r="326" spans="1:30" ht="27.75" customHeight="1" thickBot="1" thickTop="1">
      <c r="A326" s="101"/>
      <c r="B326" s="106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7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5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6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</f>
        <v>54530</v>
      </c>
      <c r="AC329" s="97"/>
      <c r="AD329" s="98"/>
    </row>
    <row r="330" spans="1:30" ht="27.75" customHeight="1" thickBot="1">
      <c r="A330" s="101"/>
      <c r="B330" s="107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5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6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</f>
        <v>29090</v>
      </c>
      <c r="AC332" s="97"/>
      <c r="AD332" s="98"/>
    </row>
    <row r="333" spans="1:30" ht="27.75" customHeight="1" thickBot="1">
      <c r="A333" s="101"/>
      <c r="B333" s="107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5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6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</f>
        <v>13056</v>
      </c>
      <c r="AC335" s="42"/>
      <c r="AD335" s="71"/>
    </row>
    <row r="336" spans="1:30" ht="27.75" customHeight="1" thickBot="1">
      <c r="A336" s="101"/>
      <c r="B336" s="107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5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6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</f>
        <v>41013</v>
      </c>
      <c r="AC338" s="12"/>
      <c r="AD338" s="71"/>
    </row>
    <row r="339" spans="1:29" ht="27.75" customHeight="1" thickBot="1">
      <c r="A339" s="101"/>
      <c r="B339" s="107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04" t="s">
        <v>12</v>
      </c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0"/>
      <c r="AC340" s="9"/>
    </row>
    <row r="341" spans="1:29" ht="27.75" customHeight="1" thickBot="1">
      <c r="A341" s="101" t="s">
        <v>13</v>
      </c>
      <c r="B341" s="105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6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7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31" t="s">
        <v>65</v>
      </c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2" t="s">
        <v>1</v>
      </c>
      <c r="C348" s="117"/>
      <c r="D348" s="104" t="s">
        <v>64</v>
      </c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9"/>
      <c r="AB348" s="108" t="s">
        <v>21</v>
      </c>
      <c r="AC348" s="111" t="s">
        <v>22</v>
      </c>
      <c r="AD348" s="112"/>
    </row>
    <row r="349" spans="1:30" ht="27.75" customHeight="1" thickBot="1" thickTop="1">
      <c r="A349" s="101"/>
      <c r="B349" s="125"/>
      <c r="C349" s="101"/>
      <c r="D349" s="102" t="s">
        <v>4</v>
      </c>
      <c r="E349" s="103"/>
      <c r="F349" s="102" t="s">
        <v>5</v>
      </c>
      <c r="G349" s="103"/>
      <c r="H349" s="102" t="s">
        <v>25</v>
      </c>
      <c r="I349" s="103"/>
      <c r="J349" s="102" t="s">
        <v>26</v>
      </c>
      <c r="K349" s="103"/>
      <c r="L349" s="102" t="s">
        <v>27</v>
      </c>
      <c r="M349" s="103"/>
      <c r="N349" s="102" t="s">
        <v>28</v>
      </c>
      <c r="O349" s="103"/>
      <c r="P349" s="102" t="s">
        <v>29</v>
      </c>
      <c r="Q349" s="103"/>
      <c r="R349" s="102" t="s">
        <v>33</v>
      </c>
      <c r="S349" s="103"/>
      <c r="T349" s="102" t="s">
        <v>34</v>
      </c>
      <c r="U349" s="103"/>
      <c r="V349" s="102" t="s">
        <v>35</v>
      </c>
      <c r="W349" s="103"/>
      <c r="X349" s="102" t="s">
        <v>36</v>
      </c>
      <c r="Y349" s="103"/>
      <c r="Z349" s="115" t="s">
        <v>37</v>
      </c>
      <c r="AA349" s="116"/>
      <c r="AB349" s="109"/>
      <c r="AC349" s="113"/>
      <c r="AD349" s="114"/>
    </row>
    <row r="350" spans="1:30" ht="27.75" customHeight="1" thickBot="1" thickTop="1">
      <c r="A350" s="2"/>
      <c r="B350" s="1"/>
      <c r="C350" s="123" t="s">
        <v>32</v>
      </c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9"/>
      <c r="AB350" s="11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26"/>
      <c r="AC351" s="120"/>
      <c r="AD351" s="121"/>
    </row>
    <row r="352" spans="1:30" ht="27.75" customHeight="1" thickBot="1" thickTop="1">
      <c r="A352" s="101" t="s">
        <v>6</v>
      </c>
      <c r="B352" s="105" t="s">
        <v>7</v>
      </c>
      <c r="C352" s="7"/>
      <c r="D352" s="59">
        <v>82898</v>
      </c>
      <c r="E352" s="22" t="s">
        <v>24</v>
      </c>
      <c r="F352" s="59"/>
      <c r="G352" s="22"/>
      <c r="H352" s="59"/>
      <c r="I352" s="22"/>
      <c r="J352" s="59"/>
      <c r="K352" s="22"/>
      <c r="L352" s="59"/>
      <c r="M352" s="22"/>
      <c r="N352" s="59"/>
      <c r="O352" s="22"/>
      <c r="P352" s="59"/>
      <c r="Q352" s="22"/>
      <c r="R352" s="59"/>
      <c r="S352" s="22"/>
      <c r="T352" s="59"/>
      <c r="U352" s="22"/>
      <c r="V352" s="59"/>
      <c r="W352" s="22"/>
      <c r="X352" s="59"/>
      <c r="Y352" s="22"/>
      <c r="Z352" s="65"/>
      <c r="AA352" s="43"/>
      <c r="AB352" s="127"/>
      <c r="AC352" s="130"/>
      <c r="AD352" s="51"/>
    </row>
    <row r="353" spans="1:30" ht="27.75" customHeight="1" thickBot="1" thickTop="1">
      <c r="A353" s="101"/>
      <c r="B353" s="106"/>
      <c r="C353" s="17" t="s">
        <v>19</v>
      </c>
      <c r="D353" s="69">
        <f>D352-Z325</f>
        <v>-266</v>
      </c>
      <c r="E353" s="28">
        <f>D353/Z325</f>
        <v>-0.003198499350680583</v>
      </c>
      <c r="F353" s="69"/>
      <c r="G353" s="28"/>
      <c r="H353" s="69"/>
      <c r="I353" s="28"/>
      <c r="J353" s="69"/>
      <c r="K353" s="28"/>
      <c r="L353" s="69"/>
      <c r="M353" s="28"/>
      <c r="N353" s="60"/>
      <c r="O353" s="39"/>
      <c r="P353" s="60"/>
      <c r="Q353" s="39"/>
      <c r="R353" s="60"/>
      <c r="S353" s="39"/>
      <c r="T353" s="60"/>
      <c r="U353" s="39"/>
      <c r="V353" s="60"/>
      <c r="W353" s="39"/>
      <c r="X353" s="60"/>
      <c r="Y353" s="39"/>
      <c r="Z353" s="66"/>
      <c r="AA353" s="48"/>
      <c r="AB353" s="65"/>
      <c r="AC353" s="95"/>
      <c r="AD353" s="94"/>
    </row>
    <row r="354" spans="1:30" ht="27.75" customHeight="1" thickBot="1">
      <c r="A354" s="101"/>
      <c r="B354" s="107"/>
      <c r="C354" s="18" t="s">
        <v>20</v>
      </c>
      <c r="D354" s="61">
        <f>D352-D325</f>
        <v>-6543</v>
      </c>
      <c r="E354" s="29">
        <f>D354/D325</f>
        <v>-0.07315436991983543</v>
      </c>
      <c r="F354" s="61"/>
      <c r="G354" s="29"/>
      <c r="H354" s="61"/>
      <c r="I354" s="29"/>
      <c r="J354" s="61"/>
      <c r="K354" s="29"/>
      <c r="L354" s="61"/>
      <c r="M354" s="29"/>
      <c r="N354" s="61"/>
      <c r="O354" s="29"/>
      <c r="P354" s="61"/>
      <c r="Q354" s="29"/>
      <c r="R354" s="61"/>
      <c r="S354" s="29"/>
      <c r="T354" s="61"/>
      <c r="U354" s="29"/>
      <c r="V354" s="61"/>
      <c r="W354" s="29"/>
      <c r="X354" s="61"/>
      <c r="Y354" s="29"/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5" t="s">
        <v>18</v>
      </c>
      <c r="C355" s="19"/>
      <c r="D355" s="62">
        <v>3987</v>
      </c>
      <c r="E355" s="23" t="s">
        <v>24</v>
      </c>
      <c r="F355" s="62"/>
      <c r="G355" s="23"/>
      <c r="H355" s="62"/>
      <c r="I355" s="23"/>
      <c r="J355" s="62"/>
      <c r="K355" s="23"/>
      <c r="L355" s="62"/>
      <c r="M355" s="23"/>
      <c r="N355" s="62"/>
      <c r="O355" s="23"/>
      <c r="P355" s="62"/>
      <c r="Q355" s="23"/>
      <c r="R355" s="62"/>
      <c r="S355" s="23"/>
      <c r="T355" s="62"/>
      <c r="U355" s="23"/>
      <c r="V355" s="62"/>
      <c r="W355" s="23"/>
      <c r="X355" s="62"/>
      <c r="Y355" s="23"/>
      <c r="Z355" s="67"/>
      <c r="AA355" s="43"/>
      <c r="AB355" s="36">
        <f>D355+F355+H355+J355+L355+N355+P355+R355+T355+V355+X355+Z355</f>
        <v>3987</v>
      </c>
      <c r="AC355" s="26"/>
      <c r="AD355" s="27"/>
    </row>
    <row r="356" spans="1:30" ht="27.75" customHeight="1" thickBot="1" thickTop="1">
      <c r="A356" s="101"/>
      <c r="B356" s="106"/>
      <c r="C356" s="17" t="s">
        <v>19</v>
      </c>
      <c r="D356" s="69">
        <f>D355-Z328</f>
        <v>275</v>
      </c>
      <c r="E356" s="28">
        <f>D356/Z328</f>
        <v>0.07408405172413793</v>
      </c>
      <c r="F356" s="69"/>
      <c r="G356" s="28"/>
      <c r="H356" s="69"/>
      <c r="I356" s="28"/>
      <c r="J356" s="69"/>
      <c r="K356" s="28"/>
      <c r="L356" s="69"/>
      <c r="M356" s="28"/>
      <c r="N356" s="60"/>
      <c r="O356" s="39"/>
      <c r="P356" s="60"/>
      <c r="Q356" s="39"/>
      <c r="R356" s="60"/>
      <c r="S356" s="39"/>
      <c r="T356" s="60"/>
      <c r="U356" s="39"/>
      <c r="V356" s="60"/>
      <c r="W356" s="39"/>
      <c r="X356" s="60"/>
      <c r="Y356" s="39"/>
      <c r="Z356" s="66"/>
      <c r="AA356" s="48"/>
      <c r="AB356" s="96"/>
      <c r="AC356" s="97"/>
      <c r="AD356" s="98"/>
    </row>
    <row r="357" spans="1:30" ht="27.75" customHeight="1" thickBot="1">
      <c r="A357" s="101"/>
      <c r="B357" s="107"/>
      <c r="C357" s="18" t="s">
        <v>20</v>
      </c>
      <c r="D357" s="61">
        <f>D355-D328</f>
        <v>-2611</v>
      </c>
      <c r="E357" s="29">
        <f>D357/D328</f>
        <v>-0.3957259775689603</v>
      </c>
      <c r="F357" s="61"/>
      <c r="G357" s="29"/>
      <c r="H357" s="61"/>
      <c r="I357" s="29"/>
      <c r="J357" s="61"/>
      <c r="K357" s="29"/>
      <c r="L357" s="61"/>
      <c r="M357" s="29"/>
      <c r="N357" s="61"/>
      <c r="O357" s="29"/>
      <c r="P357" s="61"/>
      <c r="Q357" s="29"/>
      <c r="R357" s="61"/>
      <c r="S357" s="29"/>
      <c r="T357" s="61"/>
      <c r="U357" s="29"/>
      <c r="V357" s="61"/>
      <c r="W357" s="29"/>
      <c r="X357" s="61"/>
      <c r="Y357" s="29"/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5" t="s">
        <v>16</v>
      </c>
      <c r="C358" s="20"/>
      <c r="D358" s="63">
        <v>1589</v>
      </c>
      <c r="E358" s="23" t="s">
        <v>24</v>
      </c>
      <c r="F358" s="63"/>
      <c r="G358" s="23"/>
      <c r="H358" s="63"/>
      <c r="I358" s="23"/>
      <c r="J358" s="63"/>
      <c r="K358" s="23"/>
      <c r="L358" s="63"/>
      <c r="M358" s="23"/>
      <c r="N358" s="63"/>
      <c r="O358" s="23"/>
      <c r="P358" s="63"/>
      <c r="Q358" s="23"/>
      <c r="R358" s="63"/>
      <c r="S358" s="23"/>
      <c r="T358" s="63"/>
      <c r="U358" s="23"/>
      <c r="V358" s="63"/>
      <c r="W358" s="23"/>
      <c r="X358" s="63"/>
      <c r="Y358" s="23"/>
      <c r="Z358" s="68"/>
      <c r="AA358" s="43"/>
      <c r="AB358" s="36">
        <f>D358+F358+H358+J358+L358+N358+P358+R358+T358+V358+X358+Z358</f>
        <v>1589</v>
      </c>
      <c r="AC358" s="26"/>
      <c r="AD358" s="27"/>
    </row>
    <row r="359" spans="1:30" ht="27.75" customHeight="1" thickBot="1" thickTop="1">
      <c r="A359" s="101"/>
      <c r="B359" s="106"/>
      <c r="C359" s="21" t="s">
        <v>19</v>
      </c>
      <c r="D359" s="69">
        <f>D358-Z331</f>
        <v>-649</v>
      </c>
      <c r="E359" s="28">
        <f>D359/Z331</f>
        <v>-0.2899910634495085</v>
      </c>
      <c r="F359" s="69"/>
      <c r="G359" s="28"/>
      <c r="H359" s="69"/>
      <c r="I359" s="28"/>
      <c r="J359" s="69"/>
      <c r="K359" s="28"/>
      <c r="L359" s="69"/>
      <c r="M359" s="28"/>
      <c r="N359" s="60"/>
      <c r="O359" s="39"/>
      <c r="P359" s="60"/>
      <c r="Q359" s="39"/>
      <c r="R359" s="60"/>
      <c r="S359" s="39"/>
      <c r="T359" s="60"/>
      <c r="U359" s="39"/>
      <c r="V359" s="60"/>
      <c r="W359" s="39"/>
      <c r="X359" s="60"/>
      <c r="Y359" s="39"/>
      <c r="Z359" s="66"/>
      <c r="AA359" s="48"/>
      <c r="AB359" s="96"/>
      <c r="AC359" s="97"/>
      <c r="AD359" s="98"/>
    </row>
    <row r="360" spans="1:30" ht="27.75" customHeight="1" thickBot="1">
      <c r="A360" s="101"/>
      <c r="B360" s="107"/>
      <c r="C360" s="18" t="s">
        <v>20</v>
      </c>
      <c r="D360" s="61">
        <f>D358-D331</f>
        <v>-213</v>
      </c>
      <c r="E360" s="29">
        <f>D360/D331</f>
        <v>-0.11820199778024418</v>
      </c>
      <c r="F360" s="61"/>
      <c r="G360" s="29"/>
      <c r="H360" s="61"/>
      <c r="I360" s="29"/>
      <c r="J360" s="61"/>
      <c r="K360" s="29"/>
      <c r="L360" s="61"/>
      <c r="M360" s="29"/>
      <c r="N360" s="61"/>
      <c r="O360" s="29"/>
      <c r="P360" s="61"/>
      <c r="Q360" s="29"/>
      <c r="R360" s="61"/>
      <c r="S360" s="29"/>
      <c r="T360" s="61"/>
      <c r="U360" s="29"/>
      <c r="V360" s="61"/>
      <c r="W360" s="29"/>
      <c r="X360" s="61"/>
      <c r="Y360" s="29"/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5" t="s">
        <v>17</v>
      </c>
      <c r="C361" s="20"/>
      <c r="D361" s="63">
        <v>678</v>
      </c>
      <c r="E361" s="23" t="s">
        <v>24</v>
      </c>
      <c r="F361" s="63"/>
      <c r="G361" s="23"/>
      <c r="H361" s="63"/>
      <c r="I361" s="23"/>
      <c r="J361" s="63"/>
      <c r="K361" s="23"/>
      <c r="L361" s="63"/>
      <c r="M361" s="23"/>
      <c r="N361" s="63"/>
      <c r="O361" s="23"/>
      <c r="P361" s="63"/>
      <c r="Q361" s="23"/>
      <c r="R361" s="63"/>
      <c r="S361" s="23"/>
      <c r="T361" s="63"/>
      <c r="U361" s="23"/>
      <c r="V361" s="63"/>
      <c r="W361" s="23"/>
      <c r="X361" s="63"/>
      <c r="Y361" s="23"/>
      <c r="Z361" s="68"/>
      <c r="AA361" s="43"/>
      <c r="AB361" s="36">
        <f>D361+F361+H361+J361+L361+N361+P361+R361+T361+V361+X361+Z361</f>
        <v>678</v>
      </c>
      <c r="AC361" s="26"/>
      <c r="AD361" s="27"/>
    </row>
    <row r="362" spans="1:30" ht="27.75" customHeight="1" thickBot="1" thickTop="1">
      <c r="A362" s="101"/>
      <c r="B362" s="106"/>
      <c r="C362" s="21" t="s">
        <v>19</v>
      </c>
      <c r="D362" s="69">
        <f>D361-Z334</f>
        <v>-152</v>
      </c>
      <c r="E362" s="28">
        <f>D362/Z334</f>
        <v>-0.18313253012048192</v>
      </c>
      <c r="F362" s="69"/>
      <c r="G362" s="28"/>
      <c r="H362" s="69"/>
      <c r="I362" s="28"/>
      <c r="J362" s="69"/>
      <c r="K362" s="28"/>
      <c r="L362" s="69"/>
      <c r="M362" s="28"/>
      <c r="N362" s="60"/>
      <c r="O362" s="39"/>
      <c r="P362" s="60"/>
      <c r="Q362" s="39"/>
      <c r="R362" s="60"/>
      <c r="S362" s="39"/>
      <c r="T362" s="60"/>
      <c r="U362" s="39"/>
      <c r="V362" s="60"/>
      <c r="W362" s="39"/>
      <c r="X362" s="60"/>
      <c r="Y362" s="39"/>
      <c r="Z362" s="66"/>
      <c r="AA362" s="48"/>
      <c r="AB362" s="91"/>
      <c r="AC362" s="42"/>
      <c r="AD362" s="71"/>
    </row>
    <row r="363" spans="1:30" ht="27.75" customHeight="1" thickBot="1">
      <c r="A363" s="101"/>
      <c r="B363" s="107"/>
      <c r="C363" s="18" t="s">
        <v>20</v>
      </c>
      <c r="D363" s="61">
        <f>D361-D334</f>
        <v>-485</v>
      </c>
      <c r="E363" s="29">
        <f>D363/D334</f>
        <v>-0.4170249355116079</v>
      </c>
      <c r="F363" s="61"/>
      <c r="G363" s="29"/>
      <c r="H363" s="61"/>
      <c r="I363" s="29"/>
      <c r="J363" s="61"/>
      <c r="K363" s="29"/>
      <c r="L363" s="61"/>
      <c r="M363" s="29"/>
      <c r="N363" s="61"/>
      <c r="O363" s="29"/>
      <c r="P363" s="61"/>
      <c r="Q363" s="29"/>
      <c r="R363" s="61"/>
      <c r="S363" s="29"/>
      <c r="T363" s="61"/>
      <c r="U363" s="29"/>
      <c r="V363" s="61"/>
      <c r="W363" s="29"/>
      <c r="X363" s="61"/>
      <c r="Y363" s="29"/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5" t="s">
        <v>15</v>
      </c>
      <c r="C364" s="20"/>
      <c r="D364" s="63">
        <v>3323</v>
      </c>
      <c r="E364" s="23" t="s">
        <v>24</v>
      </c>
      <c r="F364" s="63"/>
      <c r="G364" s="23"/>
      <c r="H364" s="63"/>
      <c r="I364" s="23"/>
      <c r="J364" s="63"/>
      <c r="K364" s="23"/>
      <c r="L364" s="63"/>
      <c r="M364" s="23"/>
      <c r="N364" s="63"/>
      <c r="O364" s="23"/>
      <c r="P364" s="63"/>
      <c r="Q364" s="23"/>
      <c r="R364" s="63"/>
      <c r="S364" s="23"/>
      <c r="T364" s="63"/>
      <c r="U364" s="23"/>
      <c r="V364" s="63"/>
      <c r="W364" s="23"/>
      <c r="X364" s="63"/>
      <c r="Y364" s="23"/>
      <c r="Z364" s="68"/>
      <c r="AA364" s="43"/>
      <c r="AB364" s="36">
        <f>D364+F364+H364+J364+L364+N364+P364+R364+T364+V364+X364+Z364</f>
        <v>3323</v>
      </c>
      <c r="AC364" s="26"/>
      <c r="AD364" s="27"/>
    </row>
    <row r="365" spans="1:30" ht="27.75" customHeight="1" thickBot="1" thickTop="1">
      <c r="A365" s="101"/>
      <c r="B365" s="106"/>
      <c r="C365" s="21" t="s">
        <v>19</v>
      </c>
      <c r="D365" s="69">
        <f>D364-Z337</f>
        <v>322</v>
      </c>
      <c r="E365" s="28">
        <f>D365/Z337</f>
        <v>0.1072975674775075</v>
      </c>
      <c r="F365" s="69"/>
      <c r="G365" s="28"/>
      <c r="H365" s="69"/>
      <c r="I365" s="28"/>
      <c r="J365" s="69"/>
      <c r="K365" s="28"/>
      <c r="L365" s="69"/>
      <c r="M365" s="28"/>
      <c r="N365" s="60"/>
      <c r="O365" s="39"/>
      <c r="P365" s="60"/>
      <c r="Q365" s="39"/>
      <c r="R365" s="60"/>
      <c r="S365" s="39"/>
      <c r="T365" s="60"/>
      <c r="U365" s="39"/>
      <c r="V365" s="60"/>
      <c r="W365" s="39"/>
      <c r="X365" s="60"/>
      <c r="Y365" s="39"/>
      <c r="Z365" s="66"/>
      <c r="AA365" s="48"/>
      <c r="AB365" s="91"/>
      <c r="AC365" s="12"/>
      <c r="AD365" s="71"/>
    </row>
    <row r="366" spans="1:29" ht="27.75" customHeight="1" thickBot="1">
      <c r="A366" s="101"/>
      <c r="B366" s="107"/>
      <c r="C366" s="18" t="s">
        <v>20</v>
      </c>
      <c r="D366" s="61">
        <f>D364-D337</f>
        <v>-1429</v>
      </c>
      <c r="E366" s="29">
        <f>D366/D337</f>
        <v>-0.3007154882154882</v>
      </c>
      <c r="F366" s="61"/>
      <c r="G366" s="29"/>
      <c r="H366" s="61"/>
      <c r="I366" s="29"/>
      <c r="J366" s="61"/>
      <c r="K366" s="29"/>
      <c r="L366" s="61"/>
      <c r="M366" s="29"/>
      <c r="N366" s="61"/>
      <c r="O366" s="29"/>
      <c r="P366" s="61"/>
      <c r="Q366" s="29"/>
      <c r="R366" s="61"/>
      <c r="S366" s="29"/>
      <c r="T366" s="61"/>
      <c r="U366" s="29"/>
      <c r="V366" s="61"/>
      <c r="W366" s="29"/>
      <c r="X366" s="61"/>
      <c r="Y366" s="29"/>
      <c r="Z366" s="61"/>
      <c r="AA366" s="29"/>
      <c r="AB366" s="10"/>
      <c r="AC366" s="9"/>
    </row>
    <row r="367" spans="1:29" ht="27.75" customHeight="1" thickBot="1">
      <c r="A367" s="104" t="s">
        <v>12</v>
      </c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0"/>
      <c r="AC367" s="9"/>
    </row>
    <row r="368" spans="1:29" ht="27.75" customHeight="1" thickBot="1">
      <c r="A368" s="101" t="s">
        <v>13</v>
      </c>
      <c r="B368" s="105" t="s">
        <v>14</v>
      </c>
      <c r="C368" s="5"/>
      <c r="D368" s="63">
        <v>4332</v>
      </c>
      <c r="E368" s="23" t="s">
        <v>24</v>
      </c>
      <c r="F368" s="63"/>
      <c r="G368" s="23"/>
      <c r="H368" s="63"/>
      <c r="I368" s="23"/>
      <c r="J368" s="63"/>
      <c r="K368" s="23"/>
      <c r="L368" s="63"/>
      <c r="M368" s="23"/>
      <c r="N368" s="63"/>
      <c r="O368" s="23"/>
      <c r="P368" s="63"/>
      <c r="Q368" s="23"/>
      <c r="R368" s="63"/>
      <c r="S368" s="23"/>
      <c r="T368" s="63"/>
      <c r="U368" s="23"/>
      <c r="V368" s="63"/>
      <c r="W368" s="23"/>
      <c r="X368" s="63"/>
      <c r="Y368" s="23"/>
      <c r="Z368" s="75"/>
      <c r="AA368" s="76"/>
      <c r="AB368" s="10"/>
      <c r="AC368" s="9"/>
    </row>
    <row r="369" spans="1:29" ht="27.75" customHeight="1" thickBot="1" thickTop="1">
      <c r="A369" s="101"/>
      <c r="B369" s="106"/>
      <c r="C369" s="21" t="s">
        <v>19</v>
      </c>
      <c r="D369" s="69">
        <f>D368-Z341</f>
        <v>301</v>
      </c>
      <c r="E369" s="28">
        <f>D369/Z341</f>
        <v>0.07467129744480278</v>
      </c>
      <c r="F369" s="69"/>
      <c r="G369" s="28"/>
      <c r="H369" s="69"/>
      <c r="I369" s="28"/>
      <c r="J369" s="69"/>
      <c r="K369" s="28"/>
      <c r="L369" s="69"/>
      <c r="M369" s="28"/>
      <c r="N369" s="60"/>
      <c r="O369" s="39"/>
      <c r="P369" s="60"/>
      <c r="Q369" s="39"/>
      <c r="R369" s="60"/>
      <c r="S369" s="39"/>
      <c r="T369" s="60"/>
      <c r="U369" s="39"/>
      <c r="V369" s="60"/>
      <c r="W369" s="39"/>
      <c r="X369" s="60"/>
      <c r="Y369" s="39"/>
      <c r="Z369" s="66"/>
      <c r="AA369" s="48"/>
      <c r="AB369" s="10"/>
      <c r="AC369" s="9"/>
    </row>
    <row r="370" spans="1:29" ht="27.75" customHeight="1" thickBot="1">
      <c r="A370" s="101"/>
      <c r="B370" s="107"/>
      <c r="C370" s="18" t="s">
        <v>20</v>
      </c>
      <c r="D370" s="61">
        <f>D368-D341</f>
        <v>1737</v>
      </c>
      <c r="E370" s="29">
        <f>D370/D341</f>
        <v>0.669364161849711</v>
      </c>
      <c r="F370" s="61"/>
      <c r="G370" s="29"/>
      <c r="H370" s="61"/>
      <c r="I370" s="29"/>
      <c r="J370" s="61"/>
      <c r="K370" s="29"/>
      <c r="L370" s="61"/>
      <c r="M370" s="29"/>
      <c r="N370" s="61"/>
      <c r="O370" s="29"/>
      <c r="P370" s="61"/>
      <c r="Q370" s="29"/>
      <c r="R370" s="61"/>
      <c r="S370" s="29"/>
      <c r="T370" s="61"/>
      <c r="U370" s="29"/>
      <c r="V370" s="61"/>
      <c r="W370" s="29"/>
      <c r="X370" s="61"/>
      <c r="Y370" s="29"/>
      <c r="Z370" s="61"/>
      <c r="AA370" s="29"/>
      <c r="AB370" s="10"/>
      <c r="AC370" s="9"/>
    </row>
  </sheetData>
  <sheetProtection/>
  <mergeCells count="490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2018-09-13T14:34:09Z</cp:lastPrinted>
  <dcterms:created xsi:type="dcterms:W3CDTF">2009-03-24T11:43:27Z</dcterms:created>
  <dcterms:modified xsi:type="dcterms:W3CDTF">2021-03-12T11:54:54Z</dcterms:modified>
  <cp:category/>
  <cp:version/>
  <cp:contentType/>
  <cp:contentStatus/>
</cp:coreProperties>
</file>